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国民经济主要指标" sheetId="1" r:id="rId1"/>
    <sheet name="规模以上工业总产值与经济效益" sheetId="2" r:id="rId2"/>
    <sheet name="社会消费品零售总额与固定资产投资" sheetId="3" r:id="rId3"/>
  </sheets>
  <definedNames/>
  <calcPr fullCalcOnLoad="1"/>
</workbook>
</file>

<file path=xl/sharedStrings.xml><?xml version="1.0" encoding="utf-8"?>
<sst xmlns="http://schemas.openxmlformats.org/spreadsheetml/2006/main" count="281" uniqueCount="115">
  <si>
    <t xml:space="preserve"> 国民经济和GDP核算主要指标</t>
  </si>
  <si>
    <t>2019年1-3月</t>
  </si>
  <si>
    <t>指标名称</t>
  </si>
  <si>
    <t>计量单位</t>
  </si>
  <si>
    <t xml:space="preserve">本月   实绩  </t>
  </si>
  <si>
    <t>本月止累计</t>
  </si>
  <si>
    <t>比上年同期增长（％）</t>
  </si>
  <si>
    <t>本月   实绩</t>
  </si>
  <si>
    <t>一、地区生产总值</t>
  </si>
  <si>
    <t>亿元</t>
  </si>
  <si>
    <t>-</t>
  </si>
  <si>
    <t>八、财政总收入</t>
  </si>
  <si>
    <t>万元</t>
  </si>
  <si>
    <t>二、农林牧渔业总产值</t>
  </si>
  <si>
    <r>
      <t xml:space="preserve">   </t>
    </r>
    <r>
      <rPr>
        <sz val="10"/>
        <color indexed="8"/>
        <rFont val="宋体"/>
        <family val="0"/>
      </rPr>
      <t>地方级一般预算收入</t>
    </r>
  </si>
  <si>
    <t>三、规模以上工业总产值</t>
  </si>
  <si>
    <r>
      <t xml:space="preserve">    </t>
    </r>
    <r>
      <rPr>
        <sz val="10"/>
        <color indexed="8"/>
        <rFont val="宋体"/>
        <family val="0"/>
      </rPr>
      <t>＃税收收入</t>
    </r>
  </si>
  <si>
    <t>四、固定资产投资（不含农户）</t>
  </si>
  <si>
    <r>
      <t xml:space="preserve">  </t>
    </r>
    <r>
      <rPr>
        <b/>
        <sz val="10"/>
        <color indexed="8"/>
        <rFont val="宋体"/>
        <family val="0"/>
      </rPr>
      <t>一般预算支出</t>
    </r>
  </si>
  <si>
    <t xml:space="preserve">    项目投资</t>
  </si>
  <si>
    <r>
      <t xml:space="preserve">    </t>
    </r>
    <r>
      <rPr>
        <sz val="10"/>
        <color indexed="8"/>
        <rFont val="宋体"/>
        <family val="0"/>
      </rPr>
      <t>＃一般公共服务支出</t>
    </r>
  </si>
  <si>
    <t xml:space="preserve">    房地产开发</t>
  </si>
  <si>
    <t>九、期末金融机构本外币存款余额</t>
  </si>
  <si>
    <t>五、社会消费品零售总额</t>
  </si>
  <si>
    <r>
      <t xml:space="preserve">       </t>
    </r>
    <r>
      <rPr>
        <b/>
        <sz val="10"/>
        <color indexed="8"/>
        <rFont val="宋体"/>
        <family val="0"/>
      </rPr>
      <t>期末金融机构本外币贷款余额</t>
    </r>
  </si>
  <si>
    <t>六、出口总值</t>
  </si>
  <si>
    <t>十、全体居民人均可支配收入</t>
  </si>
  <si>
    <t>元</t>
  </si>
  <si>
    <r>
      <t>七、实际利用外商直接投资</t>
    </r>
    <r>
      <rPr>
        <sz val="10"/>
        <color indexed="8"/>
        <rFont val="宋体"/>
        <family val="0"/>
      </rPr>
      <t>（验资口径）</t>
    </r>
  </si>
  <si>
    <t xml:space="preserve">    农民居民人均可支配收入</t>
  </si>
  <si>
    <t xml:space="preserve">    城镇居民人均可支配收入</t>
  </si>
  <si>
    <t>平方米</t>
  </si>
  <si>
    <t>规模以上工业总产值与经济效益</t>
  </si>
  <si>
    <t>指标</t>
  </si>
  <si>
    <t>计量   单位</t>
  </si>
  <si>
    <t>本月实绩</t>
  </si>
  <si>
    <t>本月止  累计</t>
  </si>
  <si>
    <t>计量       单位</t>
  </si>
  <si>
    <t>2019年1-2月</t>
  </si>
  <si>
    <t>比上年同期增减（％）</t>
  </si>
  <si>
    <t>一、工业总产值</t>
  </si>
  <si>
    <t>四、综合指数</t>
  </si>
  <si>
    <t>％</t>
  </si>
  <si>
    <t xml:space="preserve"> 1、轻工业</t>
  </si>
  <si>
    <t xml:space="preserve">  1、国有企业</t>
  </si>
  <si>
    <t xml:space="preserve">    重工业</t>
  </si>
  <si>
    <t xml:space="preserve">  2、集体企业</t>
  </si>
  <si>
    <t xml:space="preserve"> 2、国有企业</t>
  </si>
  <si>
    <t xml:space="preserve">  3、股份制企业</t>
  </si>
  <si>
    <t xml:space="preserve">    集体企业</t>
  </si>
  <si>
    <t xml:space="preserve">  4、外商和港澳台投资企业</t>
  </si>
  <si>
    <t xml:space="preserve">    股份合作企业</t>
  </si>
  <si>
    <t xml:space="preserve">  产品销售率</t>
  </si>
  <si>
    <t xml:space="preserve">    股份制企业</t>
  </si>
  <si>
    <t xml:space="preserve">  资本保值增值率</t>
  </si>
  <si>
    <t xml:space="preserve">    外商和港澳台投资企业</t>
  </si>
  <si>
    <t xml:space="preserve">  成本费用利润率</t>
  </si>
  <si>
    <t xml:space="preserve">    其他企业</t>
  </si>
  <si>
    <t xml:space="preserve">  总资产贡献率</t>
  </si>
  <si>
    <t xml:space="preserve"> 3、总计中：国有控股企业</t>
  </si>
  <si>
    <t xml:space="preserve">  全员劳动生产率</t>
  </si>
  <si>
    <t>元／人</t>
  </si>
  <si>
    <t xml:space="preserve"> 4、总计中：三新产业合计</t>
  </si>
  <si>
    <t xml:space="preserve">  流动资产周转率</t>
  </si>
  <si>
    <t xml:space="preserve">    新医药产业</t>
  </si>
  <si>
    <t xml:space="preserve">  资产负债率</t>
  </si>
  <si>
    <t xml:space="preserve">    新材料产业</t>
  </si>
  <si>
    <t>五、工业企业单位数</t>
  </si>
  <si>
    <t>个</t>
  </si>
  <si>
    <r>
      <t>98</t>
    </r>
    <r>
      <rPr>
        <sz val="10"/>
        <color indexed="8"/>
        <rFont val="宋体"/>
        <family val="0"/>
      </rPr>
      <t>（个）</t>
    </r>
  </si>
  <si>
    <t xml:space="preserve">    新能源产业（暂无）</t>
  </si>
  <si>
    <t xml:space="preserve">  亏损企业数</t>
  </si>
  <si>
    <r>
      <t>2</t>
    </r>
    <r>
      <rPr>
        <sz val="10"/>
        <color indexed="8"/>
        <rFont val="宋体"/>
        <family val="0"/>
      </rPr>
      <t>（个）</t>
    </r>
  </si>
  <si>
    <t xml:space="preserve"> 5、采矿业</t>
  </si>
  <si>
    <t xml:space="preserve">  主营业务收入</t>
  </si>
  <si>
    <t xml:space="preserve">    制造业    </t>
  </si>
  <si>
    <t xml:space="preserve">  利润总额</t>
  </si>
  <si>
    <t xml:space="preserve">    电力、热力的生产和供应业</t>
  </si>
  <si>
    <t xml:space="preserve">  亏损企业亏损额</t>
  </si>
  <si>
    <t>二、工业销售产值</t>
  </si>
  <si>
    <t xml:space="preserve">  税金总额</t>
  </si>
  <si>
    <t xml:space="preserve">    工业出口交货值</t>
  </si>
  <si>
    <t xml:space="preserve">  流动资产合计</t>
  </si>
  <si>
    <t>三、工业产品销售率</t>
  </si>
  <si>
    <t xml:space="preserve">  应收票据及应收账款</t>
  </si>
  <si>
    <t xml:space="preserve">  产成品存货</t>
  </si>
  <si>
    <t>社会消费品零售总额与固定资产投资</t>
  </si>
  <si>
    <t>社会消费品零售总额</t>
  </si>
  <si>
    <t>固定资产投资(不含农户）</t>
  </si>
  <si>
    <t>一、按销售地区分</t>
  </si>
  <si>
    <t>一、项目投资</t>
  </si>
  <si>
    <t xml:space="preserve">  1、县</t>
  </si>
  <si>
    <t>二、房地产开发</t>
  </si>
  <si>
    <t xml:space="preserve">  2、县以下</t>
  </si>
  <si>
    <t>二、按行业分</t>
  </si>
  <si>
    <t>三、商品房屋建筑面积</t>
  </si>
  <si>
    <t xml:space="preserve">  1、限额以上零售额</t>
  </si>
  <si>
    <t xml:space="preserve">  1、施工面积</t>
  </si>
  <si>
    <t xml:space="preserve">   1）限上零售额</t>
  </si>
  <si>
    <t xml:space="preserve">   ＃本年新开工面积</t>
  </si>
  <si>
    <t xml:space="preserve">   2）石油公司零售额</t>
  </si>
  <si>
    <t xml:space="preserve">  2、竣工面积</t>
  </si>
  <si>
    <t xml:space="preserve">   3)新华都和苏宁电器</t>
  </si>
  <si>
    <t>四、商品房屋销售面积</t>
  </si>
  <si>
    <t xml:space="preserve">  2、限额以下零售额</t>
  </si>
  <si>
    <t>五、商品房屋销售额</t>
  </si>
  <si>
    <t xml:space="preserve">   1）批企及个零售额</t>
  </si>
  <si>
    <t>六、待售面积</t>
  </si>
  <si>
    <t xml:space="preserve">   2）零企及个零售额</t>
  </si>
  <si>
    <t>七、城镇投资按国民经济行业分（不含农户）</t>
  </si>
  <si>
    <t xml:space="preserve">   3）限下住宿业  </t>
  </si>
  <si>
    <t xml:space="preserve">  1、农、林、牧、渔业</t>
  </si>
  <si>
    <t xml:space="preserve">   4）限下餐饮业</t>
  </si>
  <si>
    <t xml:space="preserve">  2、工业</t>
  </si>
  <si>
    <t xml:space="preserve">  3、其他行业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</si>
</sst>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밀"/>
    <numFmt numFmtId="177" formatCode="0.0_ "/>
    <numFmt numFmtId="178" formatCode="0_ "/>
    <numFmt numFmtId="179" formatCode="0_);[Red]\(0\)"/>
    <numFmt numFmtId="180" formatCode="0.0_);[Red]\(0.0\)"/>
    <numFmt numFmtId="181" formatCode="0.00_ "/>
    <numFmt numFmtId="182" formatCode="0.0"/>
    <numFmt numFmtId="183" formatCode="0.00_);[Red]\(0.00\)"/>
    <numFmt numFmtId="184" formatCode="0;_က"/>
    <numFmt numFmtId="185" formatCode="0;_Ѐ"/>
    <numFmt numFmtId="186" formatCode="0.00;_"/>
    <numFmt numFmtId="187" formatCode="0;_鰀"/>
    <numFmt numFmtId="188" formatCode="0;_ﰀ"/>
    <numFmt numFmtId="189" formatCode="0.00;_Ѐ"/>
    <numFmt numFmtId="190" formatCode="0;_頀"/>
  </numFmts>
  <fonts count="34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15" fillId="17" borderId="6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22" borderId="0" applyNumberFormat="0" applyBorder="0" applyAlignment="0" applyProtection="0"/>
    <xf numFmtId="0" fontId="30" fillId="16" borderId="8" applyNumberFormat="0" applyAlignment="0" applyProtection="0"/>
    <xf numFmtId="0" fontId="26" fillId="7" borderId="5" applyNumberFormat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8" fontId="8" fillId="0" borderId="15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178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181" fontId="8" fillId="0" borderId="1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181" fontId="13" fillId="0" borderId="15" xfId="0" applyNumberFormat="1" applyFont="1" applyBorder="1" applyAlignment="1">
      <alignment horizontal="center" vertical="center"/>
    </xf>
    <xf numFmtId="177" fontId="13" fillId="0" borderId="2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78" fontId="13" fillId="0" borderId="2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78" fontId="13" fillId="0" borderId="15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/>
    </xf>
    <xf numFmtId="179" fontId="13" fillId="0" borderId="2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83" fontId="13" fillId="0" borderId="15" xfId="0" applyNumberFormat="1" applyFont="1" applyBorder="1" applyAlignment="1">
      <alignment horizontal="center" vertical="center"/>
    </xf>
    <xf numFmtId="180" fontId="13" fillId="0" borderId="1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81" fontId="8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181" fontId="13" fillId="0" borderId="12" xfId="0" applyNumberFormat="1" applyFont="1" applyBorder="1" applyAlignment="1">
      <alignment horizontal="center" vertical="center"/>
    </xf>
    <xf numFmtId="178" fontId="13" fillId="0" borderId="1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4" borderId="26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2" fillId="24" borderId="32" xfId="0" applyFont="1" applyFill="1" applyBorder="1" applyAlignment="1">
      <alignment vertical="center" wrapText="1"/>
    </xf>
    <xf numFmtId="0" fontId="11" fillId="24" borderId="3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/>
    </xf>
    <xf numFmtId="0" fontId="11" fillId="24" borderId="20" xfId="0" applyFont="1" applyFill="1" applyBorder="1" applyAlignment="1">
      <alignment vertical="center"/>
    </xf>
    <xf numFmtId="0" fontId="12" fillId="24" borderId="10" xfId="0" applyFont="1" applyFill="1" applyBorder="1" applyAlignment="1">
      <alignment vertical="center"/>
    </xf>
    <xf numFmtId="0" fontId="8" fillId="0" borderId="15" xfId="0" applyNumberFormat="1" applyFont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9" fontId="8" fillId="0" borderId="15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27" xfId="0" applyNumberFormat="1" applyFont="1" applyBorder="1" applyAlignment="1">
      <alignment horizontal="center" vertical="center" wrapText="1"/>
    </xf>
    <xf numFmtId="181" fontId="8" fillId="0" borderId="33" xfId="0" applyNumberFormat="1" applyFont="1" applyBorder="1" applyAlignment="1">
      <alignment horizontal="center" vertical="center" wrapText="1"/>
    </xf>
    <xf numFmtId="177" fontId="8" fillId="0" borderId="34" xfId="0" applyNumberFormat="1" applyFont="1" applyBorder="1" applyAlignment="1">
      <alignment horizontal="center" vertical="center" wrapText="1"/>
    </xf>
    <xf numFmtId="0" fontId="12" fillId="24" borderId="35" xfId="0" applyFont="1" applyFill="1" applyBorder="1" applyAlignment="1">
      <alignment vertical="center"/>
    </xf>
    <xf numFmtId="0" fontId="11" fillId="24" borderId="33" xfId="0" applyFont="1" applyFill="1" applyBorder="1" applyAlignment="1">
      <alignment horizontal="center" vertical="center"/>
    </xf>
    <xf numFmtId="188" fontId="8" fillId="0" borderId="33" xfId="0" applyNumberFormat="1" applyFont="1" applyBorder="1" applyAlignment="1">
      <alignment horizontal="center" vertical="center"/>
    </xf>
    <xf numFmtId="189" fontId="8" fillId="0" borderId="15" xfId="0" applyNumberFormat="1" applyFont="1" applyBorder="1" applyAlignment="1">
      <alignment horizontal="center" vertical="center" wrapText="1"/>
    </xf>
    <xf numFmtId="177" fontId="8" fillId="0" borderId="21" xfId="0" applyNumberFormat="1" applyFont="1" applyBorder="1" applyAlignment="1">
      <alignment horizontal="center" vertical="center"/>
    </xf>
    <xf numFmtId="0" fontId="13" fillId="24" borderId="10" xfId="0" applyFont="1" applyFill="1" applyBorder="1" applyAlignment="1">
      <alignment vertical="center"/>
    </xf>
    <xf numFmtId="1" fontId="8" fillId="0" borderId="15" xfId="0" applyNumberFormat="1" applyFont="1" applyBorder="1" applyAlignment="1">
      <alignment horizontal="center" vertical="center"/>
    </xf>
    <xf numFmtId="0" fontId="12" fillId="24" borderId="20" xfId="0" applyFont="1" applyFill="1" applyBorder="1" applyAlignment="1">
      <alignment vertical="center"/>
    </xf>
    <xf numFmtId="181" fontId="8" fillId="0" borderId="15" xfId="0" applyNumberFormat="1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" fillId="0" borderId="15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0" fontId="8" fillId="0" borderId="15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24" borderId="22" xfId="0" applyFont="1" applyFill="1" applyBorder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1" fontId="8" fillId="0" borderId="33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80" fontId="8" fillId="0" borderId="12" xfId="0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 wrapText="1"/>
    </xf>
    <xf numFmtId="190" fontId="8" fillId="0" borderId="0" xfId="0" applyNumberFormat="1" applyFont="1" applyAlignment="1">
      <alignment horizontal="center" vertical="center"/>
    </xf>
    <xf numFmtId="179" fontId="8" fillId="0" borderId="16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0" fontId="9" fillId="24" borderId="0" xfId="0" applyFont="1" applyFill="1" applyAlignment="1">
      <alignment horizontal="center" vertical="center"/>
    </xf>
    <xf numFmtId="57" fontId="10" fillId="24" borderId="0" xfId="0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2" fillId="0" borderId="37" xfId="0" applyNumberFormat="1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C16" sqref="C16"/>
    </sheetView>
  </sheetViews>
  <sheetFormatPr defaultColWidth="9.00390625" defaultRowHeight="14.25"/>
  <cols>
    <col min="1" max="1" width="32.125" style="75" customWidth="1"/>
    <col min="2" max="2" width="7.375" style="76" customWidth="1"/>
    <col min="3" max="3" width="6.875" style="75" customWidth="1"/>
    <col min="4" max="4" width="7.50390625" style="75" customWidth="1"/>
    <col min="5" max="5" width="7.25390625" style="92" customWidth="1"/>
    <col min="6" max="6" width="30.375" style="75" customWidth="1"/>
    <col min="7" max="7" width="8.875" style="75" customWidth="1"/>
    <col min="8" max="8" width="6.875" style="75" customWidth="1"/>
    <col min="9" max="9" width="7.375" style="75" customWidth="1"/>
    <col min="10" max="10" width="7.125" style="75" customWidth="1"/>
    <col min="11" max="16384" width="9.00390625" style="75" customWidth="1"/>
  </cols>
  <sheetData>
    <row r="1" spans="1:10" ht="32.2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7" customHeight="1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38.25" customHeight="1">
      <c r="A3" s="77" t="s">
        <v>2</v>
      </c>
      <c r="B3" s="78" t="s">
        <v>3</v>
      </c>
      <c r="C3" s="38" t="s">
        <v>4</v>
      </c>
      <c r="D3" s="38" t="s">
        <v>5</v>
      </c>
      <c r="E3" s="93" t="s">
        <v>6</v>
      </c>
      <c r="F3" s="79" t="s">
        <v>2</v>
      </c>
      <c r="G3" s="38" t="s">
        <v>3</v>
      </c>
      <c r="H3" s="38" t="s">
        <v>7</v>
      </c>
      <c r="I3" s="38" t="s">
        <v>5</v>
      </c>
      <c r="J3" s="39" t="s">
        <v>6</v>
      </c>
    </row>
    <row r="4" spans="1:10" ht="30.75" customHeight="1">
      <c r="A4" s="80" t="s">
        <v>8</v>
      </c>
      <c r="B4" s="81" t="s">
        <v>9</v>
      </c>
      <c r="C4" s="87" t="s">
        <v>10</v>
      </c>
      <c r="D4" s="94">
        <v>18.5561</v>
      </c>
      <c r="E4" s="95">
        <v>7.6</v>
      </c>
      <c r="F4" s="96" t="s">
        <v>11</v>
      </c>
      <c r="G4" s="97" t="s">
        <v>12</v>
      </c>
      <c r="H4" s="98">
        <v>3107</v>
      </c>
      <c r="I4" s="117">
        <v>12239</v>
      </c>
      <c r="J4" s="118">
        <v>8.85</v>
      </c>
    </row>
    <row r="5" spans="1:10" ht="30.75" customHeight="1">
      <c r="A5" s="51" t="s">
        <v>13</v>
      </c>
      <c r="B5" s="82" t="s">
        <v>9</v>
      </c>
      <c r="C5" s="87" t="s">
        <v>10</v>
      </c>
      <c r="D5" s="99">
        <v>3.61</v>
      </c>
      <c r="E5" s="100">
        <v>3.7</v>
      </c>
      <c r="F5" s="101" t="s">
        <v>14</v>
      </c>
      <c r="G5" s="82" t="s">
        <v>12</v>
      </c>
      <c r="H5" s="102">
        <v>2375</v>
      </c>
      <c r="I5" s="102">
        <v>7338</v>
      </c>
      <c r="J5" s="44">
        <v>5.55</v>
      </c>
    </row>
    <row r="6" spans="1:10" ht="30.75" customHeight="1">
      <c r="A6" s="103" t="s">
        <v>15</v>
      </c>
      <c r="B6" s="84" t="s">
        <v>9</v>
      </c>
      <c r="C6" s="45">
        <v>11.61013</v>
      </c>
      <c r="D6" s="104">
        <v>31.98034</v>
      </c>
      <c r="E6" s="100">
        <v>13.32</v>
      </c>
      <c r="F6" s="101" t="s">
        <v>16</v>
      </c>
      <c r="G6" s="84" t="s">
        <v>12</v>
      </c>
      <c r="H6" s="43">
        <v>864</v>
      </c>
      <c r="I6" s="102">
        <v>5194</v>
      </c>
      <c r="J6" s="44">
        <v>9.74</v>
      </c>
    </row>
    <row r="7" spans="1:10" ht="30.75" customHeight="1">
      <c r="A7" s="103" t="s">
        <v>17</v>
      </c>
      <c r="B7" s="82" t="s">
        <v>9</v>
      </c>
      <c r="C7" s="45" t="s">
        <v>10</v>
      </c>
      <c r="D7" s="45" t="s">
        <v>10</v>
      </c>
      <c r="E7" s="100">
        <v>36.4</v>
      </c>
      <c r="F7" s="105" t="s">
        <v>18</v>
      </c>
      <c r="G7" s="84" t="s">
        <v>12</v>
      </c>
      <c r="H7" s="102">
        <v>15468</v>
      </c>
      <c r="I7" s="102">
        <v>43534</v>
      </c>
      <c r="J7" s="119">
        <v>-2.98</v>
      </c>
    </row>
    <row r="8" spans="1:10" ht="30.75" customHeight="1">
      <c r="A8" s="85" t="s">
        <v>19</v>
      </c>
      <c r="B8" s="82" t="s">
        <v>9</v>
      </c>
      <c r="C8" s="87" t="s">
        <v>10</v>
      </c>
      <c r="D8" s="87" t="s">
        <v>10</v>
      </c>
      <c r="E8" s="100">
        <v>36.72552048848672</v>
      </c>
      <c r="F8" s="101" t="s">
        <v>20</v>
      </c>
      <c r="G8" s="84" t="s">
        <v>12</v>
      </c>
      <c r="H8" s="102">
        <v>453</v>
      </c>
      <c r="I8" s="102">
        <v>3917</v>
      </c>
      <c r="J8" s="44">
        <v>0.49</v>
      </c>
    </row>
    <row r="9" spans="1:10" ht="30.75" customHeight="1">
      <c r="A9" s="85" t="s">
        <v>21</v>
      </c>
      <c r="B9" s="82" t="s">
        <v>9</v>
      </c>
      <c r="C9" s="45" t="s">
        <v>10</v>
      </c>
      <c r="D9" s="45" t="s">
        <v>10</v>
      </c>
      <c r="E9" s="100">
        <v>29.394602479941653</v>
      </c>
      <c r="F9" s="86" t="s">
        <v>22</v>
      </c>
      <c r="G9" s="84" t="s">
        <v>12</v>
      </c>
      <c r="H9" s="42">
        <v>18901</v>
      </c>
      <c r="I9" s="91">
        <v>883353</v>
      </c>
      <c r="J9" s="120">
        <v>8.7</v>
      </c>
    </row>
    <row r="10" spans="1:10" ht="30.75" customHeight="1">
      <c r="A10" s="51" t="s">
        <v>23</v>
      </c>
      <c r="B10" s="82" t="s">
        <v>9</v>
      </c>
      <c r="C10" s="45" t="s">
        <v>10</v>
      </c>
      <c r="D10" s="45">
        <v>6.15</v>
      </c>
      <c r="E10" s="100">
        <v>10.4</v>
      </c>
      <c r="F10" s="106" t="s">
        <v>24</v>
      </c>
      <c r="G10" s="82" t="s">
        <v>12</v>
      </c>
      <c r="H10" s="40">
        <v>12941</v>
      </c>
      <c r="I10" s="121">
        <v>300554</v>
      </c>
      <c r="J10" s="41">
        <v>10.9</v>
      </c>
    </row>
    <row r="11" spans="1:10" ht="30.75" customHeight="1">
      <c r="A11" s="103" t="s">
        <v>25</v>
      </c>
      <c r="B11" s="84" t="s">
        <v>9</v>
      </c>
      <c r="C11" s="87" t="s">
        <v>10</v>
      </c>
      <c r="D11" s="107" t="s">
        <v>10</v>
      </c>
      <c r="E11" s="108" t="s">
        <v>10</v>
      </c>
      <c r="F11" s="55" t="s">
        <v>26</v>
      </c>
      <c r="G11" s="109" t="s">
        <v>27</v>
      </c>
      <c r="H11" s="110" t="s">
        <v>10</v>
      </c>
      <c r="I11" s="122">
        <v>6058.319345312251</v>
      </c>
      <c r="J11" s="44">
        <v>8.934726342893425</v>
      </c>
    </row>
    <row r="12" spans="1:10" ht="30.75" customHeight="1">
      <c r="A12" s="103" t="s">
        <v>28</v>
      </c>
      <c r="B12" s="84" t="s">
        <v>12</v>
      </c>
      <c r="C12" s="87" t="s">
        <v>10</v>
      </c>
      <c r="D12" s="87">
        <v>0</v>
      </c>
      <c r="E12" s="100" t="s">
        <v>10</v>
      </c>
      <c r="F12" s="111" t="s">
        <v>29</v>
      </c>
      <c r="G12" s="112" t="s">
        <v>27</v>
      </c>
      <c r="H12" s="83" t="s">
        <v>10</v>
      </c>
      <c r="I12" s="121">
        <v>3180.2236244927667</v>
      </c>
      <c r="J12" s="41">
        <v>9.549446337876216</v>
      </c>
    </row>
    <row r="13" spans="1:10" ht="30.75" customHeight="1">
      <c r="A13" s="113"/>
      <c r="B13" s="88"/>
      <c r="C13" s="114"/>
      <c r="D13" s="114"/>
      <c r="E13" s="115"/>
      <c r="F13" s="116" t="s">
        <v>30</v>
      </c>
      <c r="G13" s="90" t="s">
        <v>27</v>
      </c>
      <c r="H13" s="89" t="s">
        <v>10</v>
      </c>
      <c r="I13" s="123">
        <v>9620.845977926918</v>
      </c>
      <c r="J13" s="124">
        <v>8.025366152886109</v>
      </c>
    </row>
    <row r="14" ht="30.75" customHeight="1"/>
    <row r="15" ht="21" customHeight="1"/>
  </sheetData>
  <sheetProtection/>
  <mergeCells count="2">
    <mergeCell ref="A1:J1"/>
    <mergeCell ref="A2:J2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25.75390625" style="1" customWidth="1"/>
    <col min="2" max="2" width="7.875" style="2" customWidth="1"/>
    <col min="3" max="3" width="8.50390625" style="2" customWidth="1"/>
    <col min="4" max="4" width="8.75390625" style="2" customWidth="1"/>
    <col min="5" max="5" width="9.625" style="2" customWidth="1"/>
    <col min="6" max="6" width="27.375" style="1" customWidth="1"/>
    <col min="7" max="7" width="10.625" style="1" customWidth="1"/>
    <col min="8" max="8" width="11.75390625" style="1" customWidth="1"/>
    <col min="9" max="9" width="10.125" style="1" customWidth="1"/>
    <col min="10" max="16384" width="9.00390625" style="1" customWidth="1"/>
  </cols>
  <sheetData>
    <row r="1" spans="1:9" ht="17.25" customHeight="1">
      <c r="A1" s="128" t="s">
        <v>32</v>
      </c>
      <c r="B1" s="128"/>
      <c r="C1" s="128"/>
      <c r="D1" s="128"/>
      <c r="E1" s="128"/>
      <c r="F1" s="128"/>
      <c r="G1" s="128"/>
      <c r="H1" s="128"/>
      <c r="I1" s="128"/>
    </row>
    <row r="2" spans="1:9" ht="13.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</row>
    <row r="3" spans="1:9" s="37" customFormat="1" ht="26.25" customHeight="1">
      <c r="A3" s="47" t="s">
        <v>33</v>
      </c>
      <c r="B3" s="48" t="s">
        <v>34</v>
      </c>
      <c r="C3" s="48" t="s">
        <v>35</v>
      </c>
      <c r="D3" s="48" t="s">
        <v>36</v>
      </c>
      <c r="E3" s="49" t="s">
        <v>6</v>
      </c>
      <c r="F3" s="50" t="s">
        <v>33</v>
      </c>
      <c r="G3" s="48" t="s">
        <v>37</v>
      </c>
      <c r="H3" s="48" t="s">
        <v>38</v>
      </c>
      <c r="I3" s="71" t="s">
        <v>39</v>
      </c>
    </row>
    <row r="4" spans="1:9" s="37" customFormat="1" ht="17.25" customHeight="1">
      <c r="A4" s="51" t="s">
        <v>40</v>
      </c>
      <c r="B4" s="52" t="s">
        <v>9</v>
      </c>
      <c r="C4" s="53">
        <v>11.61013</v>
      </c>
      <c r="D4" s="53">
        <v>31.98034</v>
      </c>
      <c r="E4" s="54">
        <v>13.32</v>
      </c>
      <c r="F4" s="55" t="s">
        <v>41</v>
      </c>
      <c r="G4" s="52" t="s">
        <v>42</v>
      </c>
      <c r="H4" s="53">
        <v>390.97</v>
      </c>
      <c r="I4" s="72">
        <v>17.58</v>
      </c>
    </row>
    <row r="5" spans="1:9" s="37" customFormat="1" ht="17.25" customHeight="1">
      <c r="A5" s="56" t="s">
        <v>43</v>
      </c>
      <c r="B5" s="52" t="s">
        <v>9</v>
      </c>
      <c r="C5" s="53">
        <v>3.6943</v>
      </c>
      <c r="D5" s="53">
        <v>9.98245</v>
      </c>
      <c r="E5" s="57">
        <v>12.29</v>
      </c>
      <c r="F5" s="58" t="s">
        <v>44</v>
      </c>
      <c r="G5" s="52" t="s">
        <v>42</v>
      </c>
      <c r="H5" s="53">
        <v>171.26</v>
      </c>
      <c r="I5" s="72">
        <v>13.18</v>
      </c>
    </row>
    <row r="6" spans="1:9" s="37" customFormat="1" ht="17.25" customHeight="1">
      <c r="A6" s="56" t="s">
        <v>45</v>
      </c>
      <c r="B6" s="52" t="s">
        <v>9</v>
      </c>
      <c r="C6" s="53">
        <v>7.915830000000001</v>
      </c>
      <c r="D6" s="59">
        <v>21.997889999999998</v>
      </c>
      <c r="E6" s="57">
        <v>13.79</v>
      </c>
      <c r="F6" s="58" t="s">
        <v>46</v>
      </c>
      <c r="G6" s="52" t="s">
        <v>42</v>
      </c>
      <c r="H6" s="53">
        <v>618.16</v>
      </c>
      <c r="I6" s="72">
        <v>30.18</v>
      </c>
    </row>
    <row r="7" spans="1:9" s="37" customFormat="1" ht="17.25" customHeight="1">
      <c r="A7" s="56" t="s">
        <v>47</v>
      </c>
      <c r="B7" s="52" t="s">
        <v>9</v>
      </c>
      <c r="C7" s="59">
        <v>0</v>
      </c>
      <c r="D7" s="59">
        <v>0</v>
      </c>
      <c r="E7" s="57">
        <v>0</v>
      </c>
      <c r="F7" s="58" t="s">
        <v>48</v>
      </c>
      <c r="G7" s="52" t="s">
        <v>42</v>
      </c>
      <c r="H7" s="53">
        <v>394.26</v>
      </c>
      <c r="I7" s="72">
        <v>16.12</v>
      </c>
    </row>
    <row r="8" spans="1:9" s="37" customFormat="1" ht="17.25" customHeight="1">
      <c r="A8" s="56" t="s">
        <v>49</v>
      </c>
      <c r="B8" s="52" t="s">
        <v>9</v>
      </c>
      <c r="C8" s="53">
        <v>0.08925</v>
      </c>
      <c r="D8" s="60">
        <v>0.29536</v>
      </c>
      <c r="E8" s="57">
        <v>19.07</v>
      </c>
      <c r="F8" s="58" t="s">
        <v>50</v>
      </c>
      <c r="G8" s="52" t="s">
        <v>42</v>
      </c>
      <c r="H8" s="53">
        <v>262.88</v>
      </c>
      <c r="I8" s="72">
        <v>24.95</v>
      </c>
    </row>
    <row r="9" spans="1:9" s="37" customFormat="1" ht="17.25" customHeight="1">
      <c r="A9" s="56" t="s">
        <v>51</v>
      </c>
      <c r="B9" s="52" t="s">
        <v>9</v>
      </c>
      <c r="C9" s="59">
        <v>0</v>
      </c>
      <c r="D9" s="59">
        <v>0</v>
      </c>
      <c r="E9" s="59">
        <v>0</v>
      </c>
      <c r="F9" s="58" t="s">
        <v>52</v>
      </c>
      <c r="G9" s="52" t="s">
        <v>42</v>
      </c>
      <c r="H9" s="53">
        <v>98.85</v>
      </c>
      <c r="I9" s="72">
        <v>0.14</v>
      </c>
    </row>
    <row r="10" spans="1:9" s="37" customFormat="1" ht="17.25" customHeight="1">
      <c r="A10" s="56" t="s">
        <v>53</v>
      </c>
      <c r="B10" s="52" t="s">
        <v>9</v>
      </c>
      <c r="C10" s="60">
        <v>10.09989</v>
      </c>
      <c r="D10" s="53">
        <v>27.73705</v>
      </c>
      <c r="E10" s="54">
        <v>12.83</v>
      </c>
      <c r="F10" s="58" t="s">
        <v>54</v>
      </c>
      <c r="G10" s="52" t="s">
        <v>42</v>
      </c>
      <c r="H10" s="53">
        <v>112.56</v>
      </c>
      <c r="I10" s="72">
        <v>0.62</v>
      </c>
    </row>
    <row r="11" spans="1:9" s="37" customFormat="1" ht="17.25" customHeight="1">
      <c r="A11" s="56" t="s">
        <v>55</v>
      </c>
      <c r="B11" s="52" t="s">
        <v>9</v>
      </c>
      <c r="C11" s="53">
        <v>0.26921999999999996</v>
      </c>
      <c r="D11" s="53">
        <v>0.82484</v>
      </c>
      <c r="E11" s="57">
        <v>25.13</v>
      </c>
      <c r="F11" s="58" t="s">
        <v>56</v>
      </c>
      <c r="G11" s="52" t="s">
        <v>42</v>
      </c>
      <c r="H11" s="53">
        <v>3.99</v>
      </c>
      <c r="I11" s="72">
        <v>-0.81</v>
      </c>
    </row>
    <row r="12" spans="1:9" s="37" customFormat="1" ht="17.25" customHeight="1">
      <c r="A12" s="56" t="s">
        <v>57</v>
      </c>
      <c r="B12" s="52" t="s">
        <v>9</v>
      </c>
      <c r="C12" s="60">
        <v>1.1517700000000002</v>
      </c>
      <c r="D12" s="53">
        <v>3.1230900000000004</v>
      </c>
      <c r="E12" s="54">
        <v>14.39</v>
      </c>
      <c r="F12" s="58" t="s">
        <v>58</v>
      </c>
      <c r="G12" s="52" t="s">
        <v>42</v>
      </c>
      <c r="H12" s="53">
        <v>16.13</v>
      </c>
      <c r="I12" s="72">
        <v>-1.69</v>
      </c>
    </row>
    <row r="13" spans="1:9" s="37" customFormat="1" ht="17.25" customHeight="1">
      <c r="A13" s="56" t="s">
        <v>59</v>
      </c>
      <c r="B13" s="52" t="s">
        <v>9</v>
      </c>
      <c r="C13" s="53">
        <v>0.049010000000000005</v>
      </c>
      <c r="D13" s="53">
        <v>0.13523</v>
      </c>
      <c r="E13" s="54">
        <v>-21.85</v>
      </c>
      <c r="F13" s="58" t="s">
        <v>60</v>
      </c>
      <c r="G13" s="52" t="s">
        <v>61</v>
      </c>
      <c r="H13" s="53">
        <v>407976.76</v>
      </c>
      <c r="I13" s="72">
        <v>27997.79</v>
      </c>
    </row>
    <row r="14" spans="1:9" s="37" customFormat="1" ht="17.25" customHeight="1">
      <c r="A14" s="56" t="s">
        <v>62</v>
      </c>
      <c r="B14" s="52" t="s">
        <v>9</v>
      </c>
      <c r="C14" s="53" t="s">
        <v>10</v>
      </c>
      <c r="D14" s="53">
        <f>D15+D16</f>
        <v>6.04</v>
      </c>
      <c r="E14" s="60">
        <v>22.8</v>
      </c>
      <c r="F14" s="58" t="s">
        <v>63</v>
      </c>
      <c r="G14" s="52" t="s">
        <v>42</v>
      </c>
      <c r="H14" s="53">
        <v>5.89</v>
      </c>
      <c r="I14" s="72">
        <v>0.68</v>
      </c>
    </row>
    <row r="15" spans="1:9" s="37" customFormat="1" ht="17.25" customHeight="1">
      <c r="A15" s="56" t="s">
        <v>64</v>
      </c>
      <c r="B15" s="52" t="s">
        <v>9</v>
      </c>
      <c r="C15" s="53" t="s">
        <v>10</v>
      </c>
      <c r="D15" s="53">
        <v>3.58</v>
      </c>
      <c r="E15" s="60">
        <v>24.6</v>
      </c>
      <c r="F15" s="58" t="s">
        <v>65</v>
      </c>
      <c r="G15" s="52" t="s">
        <v>42</v>
      </c>
      <c r="H15" s="53">
        <v>47.51</v>
      </c>
      <c r="I15" s="72">
        <v>-2.42</v>
      </c>
    </row>
    <row r="16" spans="1:9" s="37" customFormat="1" ht="17.25" customHeight="1">
      <c r="A16" s="56" t="s">
        <v>66</v>
      </c>
      <c r="B16" s="52" t="s">
        <v>9</v>
      </c>
      <c r="C16" s="53" t="s">
        <v>10</v>
      </c>
      <c r="D16" s="53">
        <v>2.46</v>
      </c>
      <c r="E16" s="60">
        <v>20.2</v>
      </c>
      <c r="F16" s="55" t="s">
        <v>67</v>
      </c>
      <c r="G16" s="52" t="s">
        <v>68</v>
      </c>
      <c r="H16" s="59">
        <v>92</v>
      </c>
      <c r="I16" s="72" t="s">
        <v>69</v>
      </c>
    </row>
    <row r="17" spans="1:9" s="37" customFormat="1" ht="17.25" customHeight="1">
      <c r="A17" s="56" t="s">
        <v>70</v>
      </c>
      <c r="B17" s="52" t="s">
        <v>9</v>
      </c>
      <c r="C17" s="53" t="s">
        <v>10</v>
      </c>
      <c r="D17" s="53" t="s">
        <v>10</v>
      </c>
      <c r="E17" s="53" t="s">
        <v>10</v>
      </c>
      <c r="F17" s="58" t="s">
        <v>71</v>
      </c>
      <c r="G17" s="52" t="s">
        <v>68</v>
      </c>
      <c r="H17" s="59">
        <v>4</v>
      </c>
      <c r="I17" s="62" t="s">
        <v>72</v>
      </c>
    </row>
    <row r="18" spans="1:9" s="37" customFormat="1" ht="17.25" customHeight="1">
      <c r="A18" s="56" t="s">
        <v>73</v>
      </c>
      <c r="B18" s="52" t="s">
        <v>9</v>
      </c>
      <c r="C18" s="53">
        <v>1.79</v>
      </c>
      <c r="D18" s="53">
        <v>5.05</v>
      </c>
      <c r="E18" s="54">
        <v>17.6</v>
      </c>
      <c r="F18" s="58" t="s">
        <v>74</v>
      </c>
      <c r="G18" s="52" t="s">
        <v>9</v>
      </c>
      <c r="H18" s="60">
        <v>19.6</v>
      </c>
      <c r="I18" s="62">
        <v>11.4</v>
      </c>
    </row>
    <row r="19" spans="1:9" s="37" customFormat="1" ht="17.25" customHeight="1">
      <c r="A19" s="56" t="s">
        <v>75</v>
      </c>
      <c r="B19" s="52" t="s">
        <v>9</v>
      </c>
      <c r="C19" s="53">
        <v>9.68</v>
      </c>
      <c r="D19" s="53">
        <v>26.55</v>
      </c>
      <c r="E19" s="54">
        <v>12.4</v>
      </c>
      <c r="F19" s="58" t="s">
        <v>76</v>
      </c>
      <c r="G19" s="52" t="s">
        <v>9</v>
      </c>
      <c r="H19" s="60">
        <v>1.1</v>
      </c>
      <c r="I19" s="62">
        <v>57.1</v>
      </c>
    </row>
    <row r="20" spans="1:9" s="37" customFormat="1" ht="17.25" customHeight="1">
      <c r="A20" s="56" t="s">
        <v>77</v>
      </c>
      <c r="B20" s="52" t="s">
        <v>9</v>
      </c>
      <c r="C20" s="53">
        <v>1.35</v>
      </c>
      <c r="D20" s="53">
        <v>3.74</v>
      </c>
      <c r="E20" s="54">
        <v>20.9</v>
      </c>
      <c r="F20" s="58" t="s">
        <v>78</v>
      </c>
      <c r="G20" s="52" t="s">
        <v>9</v>
      </c>
      <c r="H20" s="59">
        <v>0</v>
      </c>
      <c r="I20" s="73">
        <v>0</v>
      </c>
    </row>
    <row r="21" spans="1:9" s="37" customFormat="1" ht="17.25" customHeight="1">
      <c r="A21" s="51" t="s">
        <v>79</v>
      </c>
      <c r="B21" s="52" t="s">
        <v>9</v>
      </c>
      <c r="C21" s="53">
        <v>11.38</v>
      </c>
      <c r="D21" s="53">
        <v>31.48</v>
      </c>
      <c r="E21" s="61">
        <v>11.09</v>
      </c>
      <c r="F21" s="58" t="s">
        <v>80</v>
      </c>
      <c r="G21" s="52" t="s">
        <v>9</v>
      </c>
      <c r="H21" s="60">
        <v>0.5</v>
      </c>
      <c r="I21" s="62">
        <v>66.7</v>
      </c>
    </row>
    <row r="22" spans="1:9" s="37" customFormat="1" ht="17.25" customHeight="1">
      <c r="A22" s="56" t="s">
        <v>81</v>
      </c>
      <c r="B22" s="52" t="s">
        <v>9</v>
      </c>
      <c r="C22" s="53">
        <v>0.75</v>
      </c>
      <c r="D22" s="53">
        <v>1.79</v>
      </c>
      <c r="E22" s="60">
        <v>96.15</v>
      </c>
      <c r="F22" s="58" t="s">
        <v>82</v>
      </c>
      <c r="G22" s="52" t="s">
        <v>9</v>
      </c>
      <c r="H22" s="60">
        <v>14.7</v>
      </c>
      <c r="I22" s="62">
        <v>16.7</v>
      </c>
    </row>
    <row r="23" spans="1:9" s="37" customFormat="1" ht="17.25" customHeight="1">
      <c r="A23" s="56" t="s">
        <v>83</v>
      </c>
      <c r="B23" s="52" t="s">
        <v>42</v>
      </c>
      <c r="C23" s="59" t="s">
        <v>10</v>
      </c>
      <c r="D23" s="53">
        <f>D21/D4*100</f>
        <v>98.4354762957492</v>
      </c>
      <c r="E23" s="62">
        <v>-2.6</v>
      </c>
      <c r="F23" s="58" t="s">
        <v>84</v>
      </c>
      <c r="G23" s="52" t="s">
        <v>9</v>
      </c>
      <c r="H23" s="60">
        <v>4.1</v>
      </c>
      <c r="I23" s="62">
        <v>24.2</v>
      </c>
    </row>
    <row r="24" spans="1:9" s="37" customFormat="1" ht="17.25" customHeight="1">
      <c r="A24" s="56"/>
      <c r="B24" s="52"/>
      <c r="C24" s="59"/>
      <c r="D24" s="63"/>
      <c r="E24" s="64"/>
      <c r="F24" s="58" t="s">
        <v>85</v>
      </c>
      <c r="G24" s="52" t="s">
        <v>9</v>
      </c>
      <c r="H24" s="60">
        <v>1.5</v>
      </c>
      <c r="I24" s="62">
        <v>-11.8</v>
      </c>
    </row>
    <row r="25" spans="1:9" s="37" customFormat="1" ht="17.25" customHeight="1">
      <c r="A25" s="65"/>
      <c r="B25" s="66"/>
      <c r="C25" s="46"/>
      <c r="D25" s="46"/>
      <c r="E25" s="67"/>
      <c r="F25" s="68"/>
      <c r="G25" s="69"/>
      <c r="H25" s="69"/>
      <c r="I25" s="74"/>
    </row>
    <row r="26" spans="1:5" ht="13.5">
      <c r="A26" s="37"/>
      <c r="B26" s="70"/>
      <c r="C26" s="70"/>
      <c r="D26" s="70"/>
      <c r="E26" s="70"/>
    </row>
    <row r="32" ht="12" customHeight="1"/>
  </sheetData>
  <sheetProtection/>
  <mergeCells count="2">
    <mergeCell ref="A1:I1"/>
    <mergeCell ref="A2:I2"/>
  </mergeCells>
  <printOptions/>
  <pageMargins left="0.7480314960629921" right="0.7480314960629921" top="0.9842519685039371" bottom="0.787401574803149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O11" sqref="O11"/>
    </sheetView>
  </sheetViews>
  <sheetFormatPr defaultColWidth="9.00390625" defaultRowHeight="14.25"/>
  <cols>
    <col min="1" max="1" width="20.75390625" style="1" customWidth="1"/>
    <col min="2" max="3" width="8.50390625" style="2" customWidth="1"/>
    <col min="4" max="4" width="10.375" style="2" customWidth="1"/>
    <col min="5" max="5" width="9.25390625" style="14" customWidth="1"/>
    <col min="6" max="6" width="23.50390625" style="1" customWidth="1"/>
    <col min="7" max="7" width="13.50390625" style="1" customWidth="1"/>
    <col min="8" max="8" width="8.25390625" style="1" customWidth="1"/>
    <col min="9" max="9" width="10.25390625" style="1" customWidth="1"/>
    <col min="10" max="10" width="9.25390625" style="15" customWidth="1"/>
    <col min="11" max="16384" width="9.00390625" style="1" customWidth="1"/>
  </cols>
  <sheetData>
    <row r="1" spans="1:10" ht="33" customHeight="1">
      <c r="A1" s="130" t="s">
        <v>86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2.5" customHeigh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40.5">
      <c r="A3" s="16" t="s">
        <v>33</v>
      </c>
      <c r="B3" s="11" t="s">
        <v>3</v>
      </c>
      <c r="C3" s="11" t="s">
        <v>35</v>
      </c>
      <c r="D3" s="11" t="s">
        <v>5</v>
      </c>
      <c r="E3" s="17" t="s">
        <v>6</v>
      </c>
      <c r="F3" s="18" t="s">
        <v>33</v>
      </c>
      <c r="G3" s="11" t="s">
        <v>3</v>
      </c>
      <c r="H3" s="11" t="s">
        <v>35</v>
      </c>
      <c r="I3" s="11" t="s">
        <v>5</v>
      </c>
      <c r="J3" s="34" t="s">
        <v>6</v>
      </c>
    </row>
    <row r="4" spans="1:10" ht="23.25" customHeight="1">
      <c r="A4" s="19" t="s">
        <v>87</v>
      </c>
      <c r="B4" s="20" t="s">
        <v>9</v>
      </c>
      <c r="C4" s="21" t="s">
        <v>10</v>
      </c>
      <c r="D4" s="22">
        <v>6.15</v>
      </c>
      <c r="E4" s="23">
        <v>10.4</v>
      </c>
      <c r="F4" s="4" t="s">
        <v>88</v>
      </c>
      <c r="G4" s="20" t="s">
        <v>12</v>
      </c>
      <c r="H4" s="24" t="s">
        <v>10</v>
      </c>
      <c r="I4" s="35" t="s">
        <v>10</v>
      </c>
      <c r="J4" s="8">
        <v>36.44122929837215</v>
      </c>
    </row>
    <row r="5" spans="1:10" ht="23.25" customHeight="1">
      <c r="A5" s="25" t="s">
        <v>89</v>
      </c>
      <c r="B5" s="20"/>
      <c r="C5" s="12"/>
      <c r="D5" s="12"/>
      <c r="E5" s="26"/>
      <c r="F5" s="5" t="s">
        <v>90</v>
      </c>
      <c r="G5" s="20" t="s">
        <v>12</v>
      </c>
      <c r="H5" s="27" t="s">
        <v>10</v>
      </c>
      <c r="I5" s="27" t="s">
        <v>10</v>
      </c>
      <c r="J5" s="9">
        <v>36.72552048848672</v>
      </c>
    </row>
    <row r="6" spans="1:10" ht="23.25" customHeight="1">
      <c r="A6" s="25" t="s">
        <v>91</v>
      </c>
      <c r="B6" s="20" t="s">
        <v>12</v>
      </c>
      <c r="C6" s="12" t="s">
        <v>10</v>
      </c>
      <c r="D6" s="12" t="s">
        <v>10</v>
      </c>
      <c r="E6" s="26" t="s">
        <v>10</v>
      </c>
      <c r="F6" s="5" t="s">
        <v>92</v>
      </c>
      <c r="G6" s="20" t="s">
        <v>12</v>
      </c>
      <c r="H6" s="27" t="s">
        <v>10</v>
      </c>
      <c r="I6" s="27" t="s">
        <v>10</v>
      </c>
      <c r="J6" s="9">
        <v>29.394602479941653</v>
      </c>
    </row>
    <row r="7" spans="1:10" ht="23.25" customHeight="1">
      <c r="A7" s="25" t="s">
        <v>93</v>
      </c>
      <c r="B7" s="20" t="s">
        <v>12</v>
      </c>
      <c r="C7" s="12" t="s">
        <v>10</v>
      </c>
      <c r="D7" s="12" t="s">
        <v>10</v>
      </c>
      <c r="E7" s="26" t="s">
        <v>10</v>
      </c>
      <c r="F7" s="5"/>
      <c r="G7" s="20"/>
      <c r="H7" s="27"/>
      <c r="I7" s="27"/>
      <c r="J7" s="9"/>
    </row>
    <row r="8" spans="1:10" ht="23.25" customHeight="1">
      <c r="A8" s="25" t="s">
        <v>94</v>
      </c>
      <c r="B8" s="20"/>
      <c r="C8" s="12"/>
      <c r="D8" s="12"/>
      <c r="E8" s="26"/>
      <c r="F8" s="5" t="s">
        <v>95</v>
      </c>
      <c r="G8" s="20"/>
      <c r="H8" s="27"/>
      <c r="I8" s="27"/>
      <c r="J8" s="9"/>
    </row>
    <row r="9" spans="1:10" ht="23.25" customHeight="1">
      <c r="A9" s="25" t="s">
        <v>96</v>
      </c>
      <c r="B9" s="20" t="s">
        <v>12</v>
      </c>
      <c r="C9" s="12" t="s">
        <v>10</v>
      </c>
      <c r="D9" s="12" t="s">
        <v>10</v>
      </c>
      <c r="E9" s="28" t="s">
        <v>10</v>
      </c>
      <c r="F9" s="5" t="s">
        <v>97</v>
      </c>
      <c r="G9" s="20" t="s">
        <v>31</v>
      </c>
      <c r="H9" s="27">
        <v>0</v>
      </c>
      <c r="I9" s="27">
        <v>265855</v>
      </c>
      <c r="J9" s="9">
        <v>33.933339378734274</v>
      </c>
    </row>
    <row r="10" spans="1:10" ht="23.25" customHeight="1">
      <c r="A10" s="25" t="s">
        <v>98</v>
      </c>
      <c r="B10" s="20" t="s">
        <v>12</v>
      </c>
      <c r="C10" s="12" t="s">
        <v>10</v>
      </c>
      <c r="D10" s="12" t="s">
        <v>10</v>
      </c>
      <c r="E10" s="28" t="s">
        <v>10</v>
      </c>
      <c r="F10" s="5" t="s">
        <v>99</v>
      </c>
      <c r="G10" s="20" t="s">
        <v>31</v>
      </c>
      <c r="H10" s="27">
        <v>0</v>
      </c>
      <c r="I10" s="27">
        <v>0</v>
      </c>
      <c r="J10" s="36" t="s">
        <v>10</v>
      </c>
    </row>
    <row r="11" spans="1:10" ht="23.25" customHeight="1">
      <c r="A11" s="25" t="s">
        <v>100</v>
      </c>
      <c r="B11" s="20" t="s">
        <v>12</v>
      </c>
      <c r="C11" s="12" t="s">
        <v>10</v>
      </c>
      <c r="D11" s="12" t="s">
        <v>10</v>
      </c>
      <c r="E11" s="26" t="s">
        <v>10</v>
      </c>
      <c r="F11" s="5" t="s">
        <v>101</v>
      </c>
      <c r="G11" s="20" t="s">
        <v>31</v>
      </c>
      <c r="H11" s="27">
        <v>0</v>
      </c>
      <c r="I11" s="27">
        <v>0</v>
      </c>
      <c r="J11" s="9" t="s">
        <v>10</v>
      </c>
    </row>
    <row r="12" spans="1:10" ht="23.25" customHeight="1">
      <c r="A12" s="25" t="s">
        <v>102</v>
      </c>
      <c r="B12" s="20" t="s">
        <v>12</v>
      </c>
      <c r="C12" s="12" t="s">
        <v>10</v>
      </c>
      <c r="D12" s="12" t="s">
        <v>10</v>
      </c>
      <c r="E12" s="26" t="s">
        <v>10</v>
      </c>
      <c r="F12" s="5" t="s">
        <v>103</v>
      </c>
      <c r="G12" s="20" t="s">
        <v>31</v>
      </c>
      <c r="H12" s="27">
        <v>10471</v>
      </c>
      <c r="I12" s="27">
        <v>17650</v>
      </c>
      <c r="J12" s="9">
        <v>20.371001841369434</v>
      </c>
    </row>
    <row r="13" spans="1:10" ht="23.25" customHeight="1">
      <c r="A13" s="25" t="s">
        <v>104</v>
      </c>
      <c r="B13" s="20" t="s">
        <v>12</v>
      </c>
      <c r="C13" s="12" t="s">
        <v>10</v>
      </c>
      <c r="D13" s="12" t="s">
        <v>10</v>
      </c>
      <c r="E13" s="12" t="s">
        <v>10</v>
      </c>
      <c r="F13" s="5" t="s">
        <v>105</v>
      </c>
      <c r="G13" s="20" t="s">
        <v>12</v>
      </c>
      <c r="H13" s="27">
        <v>6602</v>
      </c>
      <c r="I13" s="27">
        <v>12231</v>
      </c>
      <c r="J13" s="9">
        <v>29.73058973271108</v>
      </c>
    </row>
    <row r="14" spans="1:10" ht="23.25" customHeight="1">
      <c r="A14" s="25" t="s">
        <v>106</v>
      </c>
      <c r="B14" s="20" t="s">
        <v>12</v>
      </c>
      <c r="C14" s="12" t="s">
        <v>10</v>
      </c>
      <c r="D14" s="12" t="s">
        <v>10</v>
      </c>
      <c r="E14" s="12" t="s">
        <v>10</v>
      </c>
      <c r="F14" s="5" t="s">
        <v>107</v>
      </c>
      <c r="G14" s="20" t="s">
        <v>31</v>
      </c>
      <c r="H14" s="27">
        <v>-4377</v>
      </c>
      <c r="I14" s="27">
        <v>21743</v>
      </c>
      <c r="J14" s="9">
        <v>-23.79166520626687</v>
      </c>
    </row>
    <row r="15" spans="1:10" ht="23.25" customHeight="1">
      <c r="A15" s="25" t="s">
        <v>108</v>
      </c>
      <c r="B15" s="20" t="s">
        <v>12</v>
      </c>
      <c r="C15" s="12" t="s">
        <v>10</v>
      </c>
      <c r="D15" s="12" t="s">
        <v>10</v>
      </c>
      <c r="E15" s="12" t="s">
        <v>10</v>
      </c>
      <c r="F15" s="5" t="s">
        <v>109</v>
      </c>
      <c r="G15" s="20"/>
      <c r="H15" s="27"/>
      <c r="I15" s="27"/>
      <c r="J15" s="9"/>
    </row>
    <row r="16" spans="1:10" ht="23.25" customHeight="1">
      <c r="A16" s="25" t="s">
        <v>110</v>
      </c>
      <c r="B16" s="20" t="s">
        <v>12</v>
      </c>
      <c r="C16" s="12" t="s">
        <v>10</v>
      </c>
      <c r="D16" s="12" t="s">
        <v>10</v>
      </c>
      <c r="E16" s="12" t="s">
        <v>10</v>
      </c>
      <c r="F16" s="5" t="s">
        <v>111</v>
      </c>
      <c r="G16" s="20" t="s">
        <v>12</v>
      </c>
      <c r="H16" s="27" t="s">
        <v>10</v>
      </c>
      <c r="I16" s="27" t="s">
        <v>10</v>
      </c>
      <c r="J16" s="9">
        <v>24.80486402103361</v>
      </c>
    </row>
    <row r="17" spans="1:10" ht="23.25" customHeight="1">
      <c r="A17" s="25" t="s">
        <v>112</v>
      </c>
      <c r="B17" s="20" t="s">
        <v>12</v>
      </c>
      <c r="C17" s="12" t="s">
        <v>10</v>
      </c>
      <c r="D17" s="12" t="s">
        <v>10</v>
      </c>
      <c r="E17" s="12" t="s">
        <v>10</v>
      </c>
      <c r="F17" s="5" t="s">
        <v>113</v>
      </c>
      <c r="G17" s="20" t="s">
        <v>12</v>
      </c>
      <c r="H17" s="27" t="s">
        <v>10</v>
      </c>
      <c r="I17" s="27" t="s">
        <v>10</v>
      </c>
      <c r="J17" s="9">
        <v>19.09666553304507</v>
      </c>
    </row>
    <row r="18" spans="1:10" ht="23.25" customHeight="1">
      <c r="A18" s="29"/>
      <c r="B18" s="30"/>
      <c r="C18" s="31"/>
      <c r="D18" s="31"/>
      <c r="E18" s="13"/>
      <c r="F18" s="6" t="s">
        <v>114</v>
      </c>
      <c r="G18" s="30" t="s">
        <v>12</v>
      </c>
      <c r="H18" s="32" t="s">
        <v>10</v>
      </c>
      <c r="I18" s="32" t="s">
        <v>10</v>
      </c>
      <c r="J18" s="10">
        <v>54.40779921178179</v>
      </c>
    </row>
    <row r="19" spans="1:5" ht="17.25" customHeight="1">
      <c r="A19" s="3"/>
      <c r="B19" s="7"/>
      <c r="C19" s="7"/>
      <c r="D19" s="7"/>
      <c r="E19" s="33"/>
    </row>
    <row r="20" spans="1:5" ht="17.25" customHeight="1">
      <c r="A20" s="3"/>
      <c r="B20" s="7"/>
      <c r="C20" s="7"/>
      <c r="D20" s="7"/>
      <c r="E20" s="33"/>
    </row>
    <row r="21" spans="1:5" ht="17.25" customHeight="1">
      <c r="A21" s="3"/>
      <c r="B21" s="7"/>
      <c r="C21" s="7"/>
      <c r="D21" s="7"/>
      <c r="E21" s="33"/>
    </row>
    <row r="22" spans="1:5" ht="17.25" customHeight="1">
      <c r="A22" s="3"/>
      <c r="B22" s="7"/>
      <c r="C22" s="7"/>
      <c r="D22" s="7"/>
      <c r="E22" s="33"/>
    </row>
    <row r="23" spans="1:5" ht="17.25" customHeight="1">
      <c r="A23" s="3"/>
      <c r="B23" s="7"/>
      <c r="C23" s="7"/>
      <c r="D23" s="7"/>
      <c r="E23" s="33"/>
    </row>
    <row r="24" spans="1:5" ht="17.25" customHeight="1">
      <c r="A24" s="3"/>
      <c r="B24" s="7"/>
      <c r="C24" s="7"/>
      <c r="D24" s="7"/>
      <c r="E24" s="33"/>
    </row>
    <row r="25" spans="1:5" ht="17.25" customHeight="1">
      <c r="A25" s="3"/>
      <c r="B25" s="7"/>
      <c r="C25" s="7"/>
      <c r="D25" s="7"/>
      <c r="E25" s="33"/>
    </row>
    <row r="26" spans="1:5" ht="17.25" customHeight="1">
      <c r="A26" s="3"/>
      <c r="B26" s="7"/>
      <c r="C26" s="7"/>
      <c r="D26" s="7"/>
      <c r="E26" s="33"/>
    </row>
    <row r="27" spans="1:5" ht="17.25" customHeight="1">
      <c r="A27" s="3"/>
      <c r="B27" s="7"/>
      <c r="C27" s="7"/>
      <c r="D27" s="7"/>
      <c r="E27" s="33"/>
    </row>
    <row r="28" spans="1:5" ht="17.25" customHeight="1">
      <c r="A28" s="3"/>
      <c r="B28" s="7"/>
      <c r="C28" s="7"/>
      <c r="D28" s="7"/>
      <c r="E28" s="33"/>
    </row>
    <row r="29" spans="1:5" ht="17.25" customHeight="1">
      <c r="A29" s="3"/>
      <c r="B29" s="7"/>
      <c r="C29" s="7"/>
      <c r="D29" s="7"/>
      <c r="E29" s="33"/>
    </row>
    <row r="30" spans="1:5" ht="17.25" customHeight="1">
      <c r="A30" s="3"/>
      <c r="B30" s="7"/>
      <c r="C30" s="7"/>
      <c r="D30" s="7"/>
      <c r="E30" s="33"/>
    </row>
    <row r="31" spans="1:5" ht="17.25" customHeight="1">
      <c r="A31" s="3"/>
      <c r="B31" s="7"/>
      <c r="C31" s="7"/>
      <c r="D31" s="7"/>
      <c r="E31" s="33"/>
    </row>
    <row r="32" spans="1:5" ht="17.25" customHeight="1">
      <c r="A32" s="3"/>
      <c r="B32" s="7"/>
      <c r="C32" s="7"/>
      <c r="D32" s="7"/>
      <c r="E32" s="33"/>
    </row>
    <row r="33" spans="1:5" ht="17.25" customHeight="1">
      <c r="A33" s="3"/>
      <c r="B33" s="7"/>
      <c r="C33" s="7"/>
      <c r="D33" s="7"/>
      <c r="E33" s="33"/>
    </row>
    <row r="34" spans="1:5" ht="17.25" customHeight="1">
      <c r="A34" s="3"/>
      <c r="B34" s="7"/>
      <c r="C34" s="7"/>
      <c r="D34" s="7"/>
      <c r="E34" s="33"/>
    </row>
    <row r="35" spans="1:5" ht="17.25" customHeight="1">
      <c r="A35" s="3"/>
      <c r="B35" s="7"/>
      <c r="C35" s="7"/>
      <c r="D35" s="7"/>
      <c r="E35" s="33"/>
    </row>
    <row r="36" spans="1:5" ht="17.25" customHeight="1">
      <c r="A36" s="3"/>
      <c r="B36" s="7"/>
      <c r="C36" s="7"/>
      <c r="D36" s="7"/>
      <c r="E36" s="33"/>
    </row>
    <row r="37" spans="1:5" ht="17.25" customHeight="1">
      <c r="A37" s="3"/>
      <c r="B37" s="7"/>
      <c r="C37" s="7"/>
      <c r="D37" s="7"/>
      <c r="E37" s="33"/>
    </row>
    <row r="38" spans="1:5" ht="17.25" customHeight="1">
      <c r="A38" s="3"/>
      <c r="B38" s="7"/>
      <c r="C38" s="7"/>
      <c r="D38" s="7"/>
      <c r="E38" s="33"/>
    </row>
  </sheetData>
  <sheetProtection/>
  <mergeCells count="2">
    <mergeCell ref="A1:J1"/>
    <mergeCell ref="A2:J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2019-04-20T05:14:48Z</cp:lastPrinted>
  <dcterms:created xsi:type="dcterms:W3CDTF">1996-12-17T01:32:42Z</dcterms:created>
  <dcterms:modified xsi:type="dcterms:W3CDTF">2022-08-24T09:00:15Z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