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ocuments\xwechat_files\wxid_vyikhfok2dlg21_d72d\msg\file\2026-08\"/>
    </mc:Choice>
  </mc:AlternateContent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<sst xmlns="http://schemas.openxmlformats.org/spreadsheetml/2006/main" count="69" uniqueCount="36">
  <si>
    <t>明溪县2026年度（上半年）农业产业化发展专项资金补助项目拟补助情况汇总表</t>
  </si>
  <si>
    <t>项目类别</t>
  </si>
  <si>
    <t>序号</t>
  </si>
  <si>
    <t>申报项目</t>
  </si>
  <si>
    <t>企业名称</t>
  </si>
  <si>
    <t>拟补助金额（万元）</t>
  </si>
  <si>
    <t>冷库建设补助</t>
  </si>
  <si>
    <t>验收体积（立方米）</t>
  </si>
  <si>
    <t>新建冷库</t>
  </si>
  <si>
    <t>福参堂健康产业（福建）有限公司</t>
  </si>
  <si>
    <t>小计</t>
  </si>
  <si>
    <t>展会补助</t>
  </si>
  <si>
    <t>泉州乡村好货展</t>
  </si>
  <si>
    <t>明溪县归化红食品有限公司</t>
  </si>
  <si>
    <t>福建柳里河生态农业有限公司</t>
  </si>
  <si>
    <t>福建烁坤香业有限公司</t>
  </si>
  <si>
    <t>福建闽景茶业有限公司</t>
  </si>
  <si>
    <t>2026上海优质农产品盛夏展</t>
  </si>
  <si>
    <t>三明市久晟农业发展有限公司</t>
  </si>
  <si>
    <t>品牌建设奖补</t>
  </si>
  <si>
    <t>总投资
（万元）</t>
  </si>
  <si>
    <t>溪山明礼品牌包装补助</t>
  </si>
  <si>
    <t>明溪县水荣家庭农场</t>
  </si>
  <si>
    <t>明溪县新常杨农业专业合作社</t>
  </si>
  <si>
    <t>明溪县陈溪家庭农场</t>
  </si>
  <si>
    <t>福建灵硕蓝莓科技开发有限公司</t>
  </si>
  <si>
    <t>规模化基地建设奖补</t>
  </si>
  <si>
    <t>总面积（亩）</t>
  </si>
  <si>
    <t>柑橘品种改良</t>
  </si>
  <si>
    <t>三明星橙农业发展有限公司</t>
  </si>
  <si>
    <t>农产品加工固定资产投资补助</t>
  </si>
  <si>
    <t>总金额（万元）</t>
  </si>
  <si>
    <t>新增购置加工设备</t>
  </si>
  <si>
    <t>福建齐华食品有限公司</t>
  </si>
  <si>
    <t>福建省明溪县坪埠定点屠宰公司</t>
  </si>
  <si>
    <t>总计拟补助金额（万元）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</si>
</sst>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29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5.95"/>
      <color rgb="FF000000"/>
      <name val="仿宋_GB2312"/>
      <charset val="134"/>
    </font>
    <font>
      <sz val="10"/>
      <name val="宋体"/>
      <charset val="134"/>
    </font>
    <font>
      <b/>
      <sz val="10"/>
      <name val="宋体"/>
      <charset val="134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1" applyNumberFormat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3" fillId="0" borderId="5" xfId="0" applyFont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4" xfId="0" applyBorder="1" applyAlignment="1">
      <alignment horizontal="center" vertical="center"/>
    </xf>
    <xf numFmtId="0" fontId="5" fillId="0" borderId="1" xfId="0" applyFont="1" applyFill="1" applyBorder="1" applyAlignment="1" applyProtection="1">
      <alignment vertical="center" wrapText="1"/>
    </xf>
    <xf numFmtId="0" fontId="6" fillId="0" borderId="1" xfId="0" applyFont="1" applyFill="1" applyBorder="1" applyAlignment="1" applyProtection="1">
      <alignment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7"/>
  <sheetViews>
    <sheetView tabSelected="1" zoomScale="115" zoomScaleNormal="115" workbookViewId="0">
      <selection activeCell="D3" sqref="D3"/>
    </sheetView>
  </sheetViews>
  <sheetFormatPr defaultColWidth="9" defaultRowHeight="13.5"/>
  <cols>
    <col min="2" max="2" width="5.875" customWidth="1"/>
    <col min="3" max="3" width="21.5166666666667" customWidth="1"/>
    <col min="4" max="4" width="26.6333333333333" customWidth="1"/>
    <col min="5" max="5" width="9.99166666666667" customWidth="1"/>
    <col min="6" max="6" width="1.84166666666667" customWidth="1"/>
    <col min="7" max="7" width="12.5" customWidth="1"/>
  </cols>
  <sheetData>
    <row r="1" ht="66" customHeight="1" spans="1:9">
      <c r="A1" s="2" t="s">
        <v>0</v>
      </c>
      <c r="B1" s="2"/>
      <c r="C1" s="2"/>
      <c r="D1" s="2"/>
      <c r="E1" s="2"/>
      <c r="F1" s="2"/>
      <c r="G1" s="2"/>
    </row>
    <row r="2" s="1" customFormat="1" ht="30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/>
      <c r="G2" s="3"/>
    </row>
    <row r="3" ht="51" customHeight="1" spans="1:9">
      <c r="A3" s="4" t="s">
        <v>6</v>
      </c>
      <c r="B3" s="3" t="s">
        <v>2</v>
      </c>
      <c r="C3" s="3" t="s">
        <v>3</v>
      </c>
      <c r="D3" s="3" t="s">
        <v>4</v>
      </c>
      <c r="E3" s="5" t="s">
        <v>7</v>
      </c>
      <c r="F3" s="6"/>
      <c r="G3" s="3" t="s">
        <v>5</v>
      </c>
      <c r="I3" s="7"/>
    </row>
    <row r="4" ht="30" customHeight="1" spans="1:9">
      <c r="A4" s="8"/>
      <c r="B4" s="9">
        <v>1</v>
      </c>
      <c r="C4" s="9" t="s">
        <v>8</v>
      </c>
      <c r="D4" s="9" t="s">
        <v>9</v>
      </c>
      <c r="E4" s="10">
        <v>1120.38</v>
      </c>
      <c r="F4" s="11"/>
      <c r="G4" s="9">
        <v>33.6</v>
      </c>
      <c r="I4" s="7"/>
    </row>
    <row r="5" ht="30" customHeight="1" spans="1:9">
      <c r="A5" s="12"/>
      <c r="B5" s="13" t="s">
        <v>10</v>
      </c>
      <c r="C5" s="14"/>
      <c r="D5" s="15"/>
      <c r="E5" s="13">
        <f>SUM(E4:E4)</f>
        <v>1120.38</v>
      </c>
      <c r="F5" s="15"/>
      <c r="G5" s="16">
        <v>33.6114</v>
      </c>
      <c r="H5" s="7"/>
    </row>
    <row r="6" customFormat="1" ht="30" customHeight="1" spans="1:9">
      <c r="A6" s="17" t="s">
        <v>11</v>
      </c>
      <c r="B6" s="6" t="s">
        <v>2</v>
      </c>
      <c r="C6" s="3" t="s">
        <v>3</v>
      </c>
      <c r="D6" s="3" t="s">
        <v>4</v>
      </c>
      <c r="E6" s="3" t="s">
        <v>5</v>
      </c>
      <c r="F6" s="3"/>
      <c r="G6" s="18"/>
    </row>
    <row r="7" ht="30" customHeight="1" spans="1:9">
      <c r="A7" s="17"/>
      <c r="B7" s="19">
        <v>1</v>
      </c>
      <c r="C7" s="9" t="s">
        <v>12</v>
      </c>
      <c r="D7" s="9" t="s">
        <v>13</v>
      </c>
      <c r="E7" s="9">
        <v>0.4</v>
      </c>
      <c r="F7" s="9"/>
      <c r="G7" s="9"/>
      <c r="H7" s="7"/>
    </row>
    <row r="8" ht="43" customHeight="1" spans="1:9">
      <c r="A8" s="17"/>
      <c r="B8" s="19">
        <v>2</v>
      </c>
      <c r="C8" s="9" t="s">
        <v>12</v>
      </c>
      <c r="D8" s="9" t="s">
        <v>14</v>
      </c>
      <c r="E8" s="9">
        <v>0.4</v>
      </c>
      <c r="F8" s="9"/>
      <c r="G8" s="9"/>
      <c r="H8" s="7"/>
    </row>
    <row r="9" ht="43" customHeight="1" spans="1:9">
      <c r="A9" s="17"/>
      <c r="B9" s="19">
        <v>3</v>
      </c>
      <c r="C9" s="9" t="s">
        <v>12</v>
      </c>
      <c r="D9" s="9" t="s">
        <v>15</v>
      </c>
      <c r="E9" s="9">
        <v>0.4</v>
      </c>
      <c r="F9" s="9"/>
      <c r="G9" s="9"/>
      <c r="H9" s="7"/>
    </row>
    <row r="10" ht="43" customHeight="1" spans="1:9">
      <c r="A10" s="17"/>
      <c r="B10" s="19">
        <v>4</v>
      </c>
      <c r="C10" s="9" t="s">
        <v>12</v>
      </c>
      <c r="D10" s="9" t="s">
        <v>16</v>
      </c>
      <c r="E10" s="9">
        <v>0.4</v>
      </c>
      <c r="F10" s="9"/>
      <c r="G10" s="9"/>
      <c r="H10" s="7"/>
    </row>
    <row r="11" ht="38" customHeight="1" spans="1:9">
      <c r="A11" s="17"/>
      <c r="B11" s="19">
        <v>5</v>
      </c>
      <c r="C11" s="9" t="s">
        <v>17</v>
      </c>
      <c r="D11" s="9" t="s">
        <v>18</v>
      </c>
      <c r="E11" s="9">
        <v>0.5</v>
      </c>
      <c r="F11" s="9"/>
      <c r="G11" s="20"/>
    </row>
    <row r="12" ht="30" customHeight="1" spans="1:9">
      <c r="A12" s="17"/>
      <c r="B12" s="14" t="s">
        <v>10</v>
      </c>
      <c r="C12" s="14"/>
      <c r="D12" s="15"/>
      <c r="E12" s="16">
        <f>SUM(E7:G11)</f>
        <v>2.1</v>
      </c>
      <c r="F12" s="16"/>
      <c r="G12" s="21"/>
    </row>
    <row r="13" ht="44" customHeight="1" spans="1:9">
      <c r="A13" s="17" t="s">
        <v>19</v>
      </c>
      <c r="B13" s="3" t="s">
        <v>2</v>
      </c>
      <c r="C13" s="3" t="s">
        <v>3</v>
      </c>
      <c r="D13" s="3" t="s">
        <v>4</v>
      </c>
      <c r="E13" s="3" t="s">
        <v>20</v>
      </c>
      <c r="F13" s="3" t="s">
        <v>5</v>
      </c>
      <c r="G13" s="3"/>
    </row>
    <row r="14" ht="30" customHeight="1" spans="1:9">
      <c r="A14" s="17"/>
      <c r="B14" s="9">
        <v>1</v>
      </c>
      <c r="C14" s="9" t="s">
        <v>21</v>
      </c>
      <c r="D14" s="9" t="s">
        <v>15</v>
      </c>
      <c r="E14" s="22">
        <v>6.1996</v>
      </c>
      <c r="F14" s="9">
        <v>1.8598</v>
      </c>
      <c r="G14" s="9"/>
      <c r="H14" s="7"/>
    </row>
    <row r="15" ht="30" customHeight="1" spans="1:9">
      <c r="A15" s="17"/>
      <c r="B15" s="9">
        <v>2</v>
      </c>
      <c r="C15" s="9" t="s">
        <v>21</v>
      </c>
      <c r="D15" s="9" t="s">
        <v>22</v>
      </c>
      <c r="E15" s="22">
        <v>1.14</v>
      </c>
      <c r="F15" s="9">
        <v>0.342</v>
      </c>
      <c r="G15" s="9"/>
      <c r="H15" s="7"/>
    </row>
    <row r="16" ht="30" customHeight="1" spans="1:9">
      <c r="A16" s="17"/>
      <c r="B16" s="9">
        <v>3</v>
      </c>
      <c r="C16" s="9" t="s">
        <v>21</v>
      </c>
      <c r="D16" s="9" t="s">
        <v>23</v>
      </c>
      <c r="E16" s="22">
        <v>1.159</v>
      </c>
      <c r="F16" s="9">
        <v>0.3477</v>
      </c>
      <c r="G16" s="9"/>
      <c r="H16" s="7"/>
    </row>
    <row r="17" ht="30" customHeight="1" spans="1:8">
      <c r="A17" s="17"/>
      <c r="B17" s="9">
        <v>4</v>
      </c>
      <c r="C17" s="9" t="s">
        <v>21</v>
      </c>
      <c r="D17" s="9" t="s">
        <v>24</v>
      </c>
      <c r="E17" s="22">
        <v>10.2</v>
      </c>
      <c r="F17" s="9">
        <v>3</v>
      </c>
      <c r="G17" s="9"/>
      <c r="H17" s="7"/>
    </row>
    <row r="18" ht="30" customHeight="1" spans="1:8">
      <c r="A18" s="17"/>
      <c r="B18" s="9">
        <v>5</v>
      </c>
      <c r="C18" s="9" t="s">
        <v>21</v>
      </c>
      <c r="D18" s="9" t="s">
        <v>25</v>
      </c>
      <c r="E18" s="23">
        <v>1.2</v>
      </c>
      <c r="F18" s="9">
        <v>0.36</v>
      </c>
      <c r="G18" s="9"/>
    </row>
    <row r="19" ht="30" customHeight="1" spans="1:8">
      <c r="A19" s="17"/>
      <c r="B19" s="24" t="s">
        <v>10</v>
      </c>
      <c r="C19" s="24"/>
      <c r="D19" s="24"/>
      <c r="E19" s="25">
        <f>SUM(E14:E18)</f>
        <v>19.8986</v>
      </c>
      <c r="F19" s="9">
        <f>SUM(F14:F18)</f>
        <v>5.9095</v>
      </c>
      <c r="G19" s="9"/>
    </row>
    <row r="20" ht="41" customHeight="1" spans="1:8">
      <c r="A20" s="17" t="s">
        <v>26</v>
      </c>
      <c r="B20" s="3" t="s">
        <v>2</v>
      </c>
      <c r="C20" s="3" t="s">
        <v>3</v>
      </c>
      <c r="D20" s="3" t="s">
        <v>4</v>
      </c>
      <c r="E20" s="3" t="s">
        <v>27</v>
      </c>
      <c r="F20" s="3" t="s">
        <v>5</v>
      </c>
      <c r="G20" s="3"/>
    </row>
    <row r="21" ht="30" customHeight="1" spans="1:8">
      <c r="A21" s="17"/>
      <c r="B21" s="9">
        <v>1</v>
      </c>
      <c r="C21" s="9" t="s">
        <v>28</v>
      </c>
      <c r="D21" s="9" t="s">
        <v>29</v>
      </c>
      <c r="E21" s="9">
        <v>62.49</v>
      </c>
      <c r="F21" s="9">
        <v>6.249</v>
      </c>
      <c r="G21" s="9"/>
    </row>
    <row r="22" ht="33" customHeight="1" spans="1:8">
      <c r="A22" s="17"/>
      <c r="B22" s="24" t="s">
        <v>10</v>
      </c>
      <c r="C22" s="24"/>
      <c r="D22" s="24"/>
      <c r="E22" s="16">
        <v>62.49</v>
      </c>
      <c r="F22" s="16">
        <f>SUM(F21:F21)</f>
        <v>6.249</v>
      </c>
      <c r="G22" s="16"/>
    </row>
    <row r="23" ht="39" customHeight="1" spans="1:8">
      <c r="A23" s="17" t="s">
        <v>30</v>
      </c>
      <c r="B23" s="3" t="s">
        <v>2</v>
      </c>
      <c r="C23" s="3" t="s">
        <v>3</v>
      </c>
      <c r="D23" s="3" t="s">
        <v>4</v>
      </c>
      <c r="E23" s="3" t="s">
        <v>31</v>
      </c>
      <c r="F23" s="3" t="s">
        <v>5</v>
      </c>
      <c r="G23" s="3"/>
    </row>
    <row r="24" ht="33" customHeight="1" spans="1:8">
      <c r="A24" s="17"/>
      <c r="B24" s="3">
        <v>1</v>
      </c>
      <c r="C24" s="9" t="s">
        <v>32</v>
      </c>
      <c r="D24" s="9" t="s">
        <v>33</v>
      </c>
      <c r="E24" s="9">
        <v>293.68</v>
      </c>
      <c r="F24" s="26">
        <v>88.104</v>
      </c>
      <c r="G24" s="27"/>
    </row>
    <row r="25" ht="33" customHeight="1" spans="1:8">
      <c r="A25" s="17"/>
      <c r="B25" s="3">
        <v>2</v>
      </c>
      <c r="C25" s="9" t="s">
        <v>32</v>
      </c>
      <c r="D25" s="9" t="s">
        <v>34</v>
      </c>
      <c r="E25" s="28">
        <v>81.825</v>
      </c>
      <c r="F25" s="26">
        <v>24.5475</v>
      </c>
      <c r="G25" s="27"/>
    </row>
    <row r="26" ht="33" customHeight="1" spans="1:8">
      <c r="A26" s="17"/>
      <c r="B26" s="24" t="s">
        <v>10</v>
      </c>
      <c r="C26" s="24"/>
      <c r="D26" s="24"/>
      <c r="E26" s="16"/>
      <c r="F26" s="9">
        <f>SUM(F24:G25)</f>
        <v>112.6515</v>
      </c>
      <c r="G26" s="9"/>
    </row>
    <row r="27" ht="44" customHeight="1" spans="1:8">
      <c r="A27" s="17" t="s">
        <v>35</v>
      </c>
      <c r="B27" s="17"/>
      <c r="C27" s="17"/>
      <c r="D27" s="17"/>
      <c r="E27" s="29">
        <f>SUM(F22,F26,F19,E12,G5)</f>
        <v>160.5214</v>
      </c>
      <c r="F27" s="29"/>
      <c r="G27" s="30"/>
    </row>
  </sheetData>
  <mergeCells count="38">
    <mergeCell ref="A1:G1"/>
    <mergeCell ref="E2:G2"/>
    <mergeCell ref="E3:F3"/>
    <mergeCell ref="E4:F4"/>
    <mergeCell ref="B5:D5"/>
    <mergeCell ref="E5:F5"/>
    <mergeCell ref="E6:G6"/>
    <mergeCell ref="E7:G7"/>
    <mergeCell ref="E8:G8"/>
    <mergeCell ref="E9:G9"/>
    <mergeCell ref="E10:G10"/>
    <mergeCell ref="E11:G11"/>
    <mergeCell ref="B12:D12"/>
    <mergeCell ref="E12:G12"/>
    <mergeCell ref="F13:G13"/>
    <mergeCell ref="F14:G14"/>
    <mergeCell ref="F15:G15"/>
    <mergeCell ref="F16:G16"/>
    <mergeCell ref="F17:G17"/>
    <mergeCell ref="F18:G18"/>
    <mergeCell ref="B19:D19"/>
    <mergeCell ref="F19:G19"/>
    <mergeCell ref="F20:G20"/>
    <mergeCell ref="F21:G21"/>
    <mergeCell ref="B22:D22"/>
    <mergeCell ref="F22:G22"/>
    <mergeCell ref="F23:G23"/>
    <mergeCell ref="F24:G24"/>
    <mergeCell ref="F25:G25"/>
    <mergeCell ref="B26:D26"/>
    <mergeCell ref="F26:G26"/>
    <mergeCell ref="A27:D27"/>
    <mergeCell ref="E27:G27"/>
    <mergeCell ref="A3:A5"/>
    <mergeCell ref="A6:A12"/>
    <mergeCell ref="A13:A19"/>
    <mergeCell ref="A20:A22"/>
    <mergeCell ref="A23:A26"/>
  </mergeCells>
  <pageMargins left="0.75" right="0.75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郭嘉欣</dc:creator>
  <cp:lastModifiedBy>咻</cp:lastModifiedBy>
  <dcterms:created xsi:type="dcterms:W3CDTF">2026-01-16T19:32:00Z</dcterms:created>
  <dcterms:modified xsi:type="dcterms:W3CDTF">2026-08-21T02:59:01Z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ACF9CDFF13284BCAA744F57D03472C58_13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