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<sst xmlns="http://schemas.openxmlformats.org/spreadsheetml/2006/main" count="365" uniqueCount="133">
  <si>
    <t>2026年明溪县雪峰农场水稻完全成本公示清单</t>
  </si>
  <si>
    <t>福建省（不含厦门）中央财政补贴性水稻种植完全成本保险</t>
  </si>
  <si>
    <t>序号</t>
  </si>
  <si>
    <t>被保险人名称</t>
  </si>
  <si>
    <t>标的详细名称</t>
  </si>
  <si>
    <t>种植地点</t>
  </si>
  <si>
    <t>保险数量（亩）</t>
  </si>
  <si>
    <t>单位保险金额（元）</t>
  </si>
  <si>
    <t>农户自缴（元）</t>
  </si>
  <si>
    <t>总保险费（元）</t>
  </si>
  <si>
    <t>伍维根</t>
  </si>
  <si>
    <t>晚稻</t>
  </si>
  <si>
    <t>雪峰农场</t>
  </si>
  <si>
    <t>汤赛珠</t>
  </si>
  <si>
    <t>杨建发</t>
  </si>
  <si>
    <t>杨永明</t>
  </si>
  <si>
    <t>罗依兴</t>
  </si>
  <si>
    <t>罗建隆</t>
  </si>
  <si>
    <t>王美莲</t>
  </si>
  <si>
    <t>罗友贤</t>
  </si>
  <si>
    <t>谢国华</t>
  </si>
  <si>
    <t>谢永华</t>
  </si>
  <si>
    <t>罗贻庆</t>
  </si>
  <si>
    <t>罗贻辉</t>
  </si>
  <si>
    <t>谢赛文</t>
  </si>
  <si>
    <t>官剑雄</t>
  </si>
  <si>
    <t>罗炳贤</t>
  </si>
  <si>
    <t>杨国明</t>
  </si>
  <si>
    <t>王华钦</t>
  </si>
  <si>
    <t>罗文忠</t>
  </si>
  <si>
    <t>罗先招</t>
  </si>
  <si>
    <t>谢荣华</t>
  </si>
  <si>
    <t>罗成贤</t>
  </si>
  <si>
    <t>罗德贤</t>
  </si>
  <si>
    <t>谢明华</t>
  </si>
  <si>
    <t>王华明</t>
  </si>
  <si>
    <t>杨菊清</t>
  </si>
  <si>
    <t>伍清荣</t>
  </si>
  <si>
    <t>伍清根</t>
  </si>
  <si>
    <t>伍福全</t>
  </si>
  <si>
    <t>邓秀清</t>
  </si>
  <si>
    <t>陈玉轩</t>
  </si>
  <si>
    <t>李荣清</t>
  </si>
  <si>
    <t>伍长根</t>
  </si>
  <si>
    <t>杨永根</t>
  </si>
  <si>
    <t>项荣生</t>
  </si>
  <si>
    <t>项裕生</t>
  </si>
  <si>
    <t>伍政财</t>
  </si>
  <si>
    <t>伍长福</t>
  </si>
  <si>
    <t>伍少东</t>
  </si>
  <si>
    <t>伍木轩</t>
  </si>
  <si>
    <t>伍清华</t>
  </si>
  <si>
    <t>罗项生</t>
  </si>
  <si>
    <t>罗友生</t>
  </si>
  <si>
    <t>罗贻隆</t>
  </si>
  <si>
    <t>杨晓飞</t>
  </si>
  <si>
    <t>张清招</t>
  </si>
  <si>
    <t>李荣根</t>
  </si>
  <si>
    <t>李荣明</t>
  </si>
  <si>
    <t>罗德发</t>
  </si>
  <si>
    <t>伍清禄</t>
  </si>
  <si>
    <t>黄禄培</t>
  </si>
  <si>
    <t>杨光明</t>
  </si>
  <si>
    <t>张美全</t>
  </si>
  <si>
    <t>张美华</t>
  </si>
  <si>
    <t>杨炳林</t>
  </si>
  <si>
    <t>曹子开</t>
  </si>
  <si>
    <t>罗福伟</t>
  </si>
  <si>
    <t>杨文根</t>
  </si>
  <si>
    <t>杨水清</t>
  </si>
  <si>
    <t>杨九根</t>
  </si>
  <si>
    <t>罗桂花</t>
  </si>
  <si>
    <t>邓荣根</t>
  </si>
  <si>
    <t>邓建辉</t>
  </si>
  <si>
    <t>林丽红</t>
  </si>
  <si>
    <t>罗福有</t>
  </si>
  <si>
    <t>吴九根</t>
  </si>
  <si>
    <t>吴金炳</t>
  </si>
  <si>
    <t>张福姬</t>
  </si>
  <si>
    <t>杨安东</t>
  </si>
  <si>
    <t>杨南金</t>
  </si>
  <si>
    <t>向富贵</t>
  </si>
  <si>
    <t>杨六根</t>
  </si>
  <si>
    <t>杨安石</t>
  </si>
  <si>
    <t>杨全辉</t>
  </si>
  <si>
    <t>肖国永</t>
  </si>
  <si>
    <t>张美英</t>
  </si>
  <si>
    <t>何玉华</t>
  </si>
  <si>
    <t>吴平珠</t>
  </si>
  <si>
    <t>刘凤娣</t>
  </si>
  <si>
    <t>付俊义</t>
  </si>
  <si>
    <t>董淑琼</t>
  </si>
  <si>
    <t>罗兰清</t>
  </si>
  <si>
    <t>付秀宝</t>
  </si>
  <si>
    <t>吕秀进</t>
  </si>
  <si>
    <t>罗贵轩</t>
  </si>
  <si>
    <t>肖林生</t>
  </si>
  <si>
    <t>叶宗卫</t>
  </si>
  <si>
    <t>谢淑莲</t>
  </si>
  <si>
    <t>王丁发</t>
  </si>
  <si>
    <t>陈明松</t>
  </si>
  <si>
    <t>沈金泉</t>
  </si>
  <si>
    <t>陈彩霞</t>
  </si>
  <si>
    <t>伍兰轩</t>
  </si>
  <si>
    <t>黄源水</t>
  </si>
  <si>
    <t>谢甘明</t>
  </si>
  <si>
    <t>王良荣</t>
  </si>
  <si>
    <t>王主金</t>
  </si>
  <si>
    <t>王世明</t>
  </si>
  <si>
    <t>林爱新</t>
  </si>
  <si>
    <t>潘建明</t>
  </si>
  <si>
    <t>黄淑琴</t>
  </si>
  <si>
    <t>侯应为</t>
  </si>
  <si>
    <t>付文灿</t>
  </si>
  <si>
    <t>肖茂雪</t>
  </si>
  <si>
    <t>石彩金</t>
  </si>
  <si>
    <t>李永亮</t>
  </si>
  <si>
    <t>曾珠吓</t>
  </si>
  <si>
    <t>江滴清</t>
  </si>
  <si>
    <t>谢玉金</t>
  </si>
  <si>
    <t>吴志强</t>
  </si>
  <si>
    <t>张培富</t>
  </si>
  <si>
    <t>王令</t>
  </si>
  <si>
    <t>吴辉西</t>
  </si>
  <si>
    <t>童九妹</t>
  </si>
  <si>
    <t>林秀凤</t>
  </si>
  <si>
    <t>刘冬生</t>
  </si>
  <si>
    <t>李进兴</t>
  </si>
  <si>
    <t>林文兴</t>
  </si>
  <si>
    <t>制表人：陈慧娟</t>
  </si>
  <si>
    <t>联系电话：0598-2818806</t>
  </si>
  <si>
    <t>注：公示期内，对公示情况如有异议，请及时与平安财险明溪支公司联系。                                                                                   公示时间：2026年6月16日---2026年6月18日</t>
  </si>
  <si>
    <t xml:space="preserve">   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本授权自本单证签署时生效，具有独立法律效力，不受合同成立与否及效力状态变化的影响。如取消或变更授权，请携带有效证件在办理业务的我公司营业网点或致电95511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</si>
</sst>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color indexed="63"/>
      <name val="宋体"/>
      <charset val="134"/>
    </font>
    <font>
      <sz val="12"/>
      <name val="等线"/>
      <charset val="134"/>
      <scheme val="minor"/>
    </font>
    <font>
      <sz val="12"/>
      <color indexed="63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Border="0"/>
    <xf numFmtId="0" fontId="33" fillId="0" borderId="0" applyBorder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5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shrinkToFit="1"/>
    </xf>
    <xf numFmtId="176" fontId="6" fillId="0" borderId="2" xfId="50" applyNumberFormat="1" applyFont="1" applyBorder="1" applyAlignment="1">
      <alignment horizontal="center" vertical="center" wrapText="1"/>
    </xf>
    <xf numFmtId="49" fontId="6" fillId="2" borderId="2" xfId="50" applyNumberFormat="1" applyFont="1" applyFill="1" applyBorder="1" applyAlignment="1">
      <alignment horizontal="center" vertical="center" wrapText="1"/>
    </xf>
    <xf numFmtId="176" fontId="6" fillId="2" borderId="2" xfId="5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49" fontId="9" fillId="2" borderId="2" xfId="50" applyNumberFormat="1" applyFont="1" applyFill="1" applyBorder="1" applyAlignment="1">
      <alignment horizontal="center" vertical="center" wrapText="1"/>
    </xf>
    <xf numFmtId="176" fontId="9" fillId="2" borderId="2" xfId="50" applyNumberFormat="1" applyFont="1" applyFill="1" applyBorder="1" applyAlignment="1">
      <alignment horizontal="center" vertical="center" wrapText="1"/>
    </xf>
    <xf numFmtId="49" fontId="9" fillId="0" borderId="2" xfId="50" applyNumberFormat="1" applyFont="1" applyBorder="1" applyAlignment="1">
      <alignment horizontal="center" vertical="center" wrapText="1"/>
    </xf>
    <xf numFmtId="176" fontId="9" fillId="0" borderId="2" xfId="5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49" fontId="10" fillId="0" borderId="2" xfId="49" applyNumberFormat="1" applyFont="1" applyBorder="1" applyAlignment="1">
      <alignment horizontal="center" vertical="center" wrapText="1"/>
    </xf>
    <xf numFmtId="49" fontId="8" fillId="0" borderId="2" xfId="5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8" fillId="0" borderId="2" xfId="50" applyNumberFormat="1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49" fontId="9" fillId="0" borderId="3" xfId="50" applyNumberFormat="1" applyFont="1" applyBorder="1" applyAlignment="1">
      <alignment horizontal="center" vertical="center" wrapText="1"/>
    </xf>
    <xf numFmtId="176" fontId="8" fillId="0" borderId="3" xfId="50" applyNumberFormat="1" applyFont="1" applyBorder="1" applyAlignment="1">
      <alignment horizontal="center" vertical="center" wrapText="1"/>
    </xf>
    <xf numFmtId="49" fontId="9" fillId="0" borderId="4" xfId="50" applyNumberFormat="1" applyFont="1" applyBorder="1" applyAlignment="1">
      <alignment horizontal="center" vertical="center" wrapText="1"/>
    </xf>
    <xf numFmtId="176" fontId="0" fillId="0" borderId="0" xfId="0" applyNumberFormat="1"/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4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selection activeCell="I2" sqref="I2"/>
    </sheetView>
  </sheetViews>
  <sheetFormatPr defaultColWidth="8.70833333333333" defaultRowHeight="13.5" outlineLevelCol="7"/>
  <cols>
    <col min="4" max="4" width="14.125" customWidth="1"/>
    <col min="5" max="5" width="11" customWidth="1"/>
    <col min="6" max="6" width="13" customWidth="1"/>
    <col min="7" max="7" width="10.625" customWidth="1"/>
    <col min="8" max="8" width="12.25" customWidth="1"/>
  </cols>
  <sheetData>
    <row r="1" ht="27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/>
      <c r="C2" s="3"/>
      <c r="D2" s="3"/>
      <c r="E2" s="3"/>
      <c r="F2" s="3"/>
      <c r="G2" s="3"/>
      <c r="H2" s="3"/>
    </row>
    <row r="3" ht="28.5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4.25" spans="1:8">
      <c r="A4" s="6">
        <v>1</v>
      </c>
      <c r="B4" s="7" t="s">
        <v>10</v>
      </c>
      <c r="C4" s="6" t="s">
        <v>11</v>
      </c>
      <c r="D4" s="8" t="s">
        <v>12</v>
      </c>
      <c r="E4" s="9">
        <v>2.85</v>
      </c>
      <c r="F4" s="6">
        <v>1000</v>
      </c>
      <c r="G4" s="6">
        <f>E4*6</f>
        <v>17.1</v>
      </c>
      <c r="H4" s="6">
        <f>E4*30</f>
        <v>85.5</v>
      </c>
    </row>
    <row r="5" ht="14.25" spans="1:8">
      <c r="A5" s="6">
        <v>2</v>
      </c>
      <c r="B5" s="7" t="s">
        <v>13</v>
      </c>
      <c r="C5" s="6" t="s">
        <v>11</v>
      </c>
      <c r="D5" s="8" t="s">
        <v>12</v>
      </c>
      <c r="E5" s="9">
        <v>5.05</v>
      </c>
      <c r="F5" s="6">
        <v>1000</v>
      </c>
      <c r="G5" s="6">
        <f t="shared" ref="G5:G68" si="0">E5*6</f>
        <v>30.3</v>
      </c>
      <c r="H5" s="6">
        <f t="shared" ref="H5:H68" si="1">E5*30</f>
        <v>151.5</v>
      </c>
    </row>
    <row r="6" ht="14.25" spans="1:8">
      <c r="A6" s="6">
        <v>3</v>
      </c>
      <c r="B6" s="7" t="s">
        <v>14</v>
      </c>
      <c r="C6" s="6" t="s">
        <v>11</v>
      </c>
      <c r="D6" s="8" t="s">
        <v>12</v>
      </c>
      <c r="E6" s="9">
        <v>2.63</v>
      </c>
      <c r="F6" s="6">
        <v>1000</v>
      </c>
      <c r="G6" s="6">
        <f t="shared" si="0"/>
        <v>15.78</v>
      </c>
      <c r="H6" s="6">
        <f t="shared" si="1"/>
        <v>78.9</v>
      </c>
    </row>
    <row r="7" ht="14.25" spans="1:8">
      <c r="A7" s="6">
        <v>4</v>
      </c>
      <c r="B7" s="10" t="s">
        <v>15</v>
      </c>
      <c r="C7" s="6" t="s">
        <v>11</v>
      </c>
      <c r="D7" s="8" t="s">
        <v>12</v>
      </c>
      <c r="E7" s="9">
        <v>1.89</v>
      </c>
      <c r="F7" s="6">
        <v>1000</v>
      </c>
      <c r="G7" s="6">
        <f t="shared" si="0"/>
        <v>11.34</v>
      </c>
      <c r="H7" s="6">
        <f t="shared" si="1"/>
        <v>56.7</v>
      </c>
    </row>
    <row r="8" ht="14.25" spans="1:8">
      <c r="A8" s="6">
        <v>5</v>
      </c>
      <c r="B8" s="7" t="s">
        <v>16</v>
      </c>
      <c r="C8" s="6" t="s">
        <v>11</v>
      </c>
      <c r="D8" s="8" t="s">
        <v>12</v>
      </c>
      <c r="E8" s="9">
        <v>3.53</v>
      </c>
      <c r="F8" s="6">
        <v>1000</v>
      </c>
      <c r="G8" s="6">
        <f t="shared" si="0"/>
        <v>21.18</v>
      </c>
      <c r="H8" s="6">
        <f t="shared" si="1"/>
        <v>105.9</v>
      </c>
    </row>
    <row r="9" ht="14.25" spans="1:8">
      <c r="A9" s="6">
        <v>6</v>
      </c>
      <c r="B9" s="10" t="s">
        <v>17</v>
      </c>
      <c r="C9" s="6" t="s">
        <v>11</v>
      </c>
      <c r="D9" s="8" t="s">
        <v>12</v>
      </c>
      <c r="E9" s="9">
        <v>1.21</v>
      </c>
      <c r="F9" s="6">
        <v>1000</v>
      </c>
      <c r="G9" s="6">
        <f t="shared" si="0"/>
        <v>7.26</v>
      </c>
      <c r="H9" s="6">
        <f t="shared" si="1"/>
        <v>36.3</v>
      </c>
    </row>
    <row r="10" ht="14.25" spans="1:8">
      <c r="A10" s="6">
        <v>7</v>
      </c>
      <c r="B10" s="10" t="s">
        <v>18</v>
      </c>
      <c r="C10" s="6" t="s">
        <v>11</v>
      </c>
      <c r="D10" s="8" t="s">
        <v>12</v>
      </c>
      <c r="E10" s="9">
        <v>3.12</v>
      </c>
      <c r="F10" s="6">
        <v>1000</v>
      </c>
      <c r="G10" s="6">
        <f t="shared" si="0"/>
        <v>18.72</v>
      </c>
      <c r="H10" s="6">
        <f t="shared" si="1"/>
        <v>93.6</v>
      </c>
    </row>
    <row r="11" ht="14.25" spans="1:8">
      <c r="A11" s="6">
        <v>8</v>
      </c>
      <c r="B11" s="7" t="s">
        <v>19</v>
      </c>
      <c r="C11" s="6" t="s">
        <v>11</v>
      </c>
      <c r="D11" s="8" t="s">
        <v>12</v>
      </c>
      <c r="E11" s="9">
        <v>1.57</v>
      </c>
      <c r="F11" s="6">
        <v>1000</v>
      </c>
      <c r="G11" s="6">
        <f t="shared" si="0"/>
        <v>9.42</v>
      </c>
      <c r="H11" s="6">
        <f t="shared" si="1"/>
        <v>47.1</v>
      </c>
    </row>
    <row r="12" ht="14.25" spans="1:8">
      <c r="A12" s="6">
        <v>9</v>
      </c>
      <c r="B12" s="10" t="s">
        <v>20</v>
      </c>
      <c r="C12" s="6" t="s">
        <v>11</v>
      </c>
      <c r="D12" s="8" t="s">
        <v>12</v>
      </c>
      <c r="E12" s="11">
        <v>2.21</v>
      </c>
      <c r="F12" s="6">
        <v>1000</v>
      </c>
      <c r="G12" s="6">
        <f t="shared" si="0"/>
        <v>13.26</v>
      </c>
      <c r="H12" s="6">
        <f t="shared" si="1"/>
        <v>66.3</v>
      </c>
    </row>
    <row r="13" ht="14.25" spans="1:8">
      <c r="A13" s="6">
        <v>10</v>
      </c>
      <c r="B13" s="7" t="s">
        <v>21</v>
      </c>
      <c r="C13" s="6" t="s">
        <v>11</v>
      </c>
      <c r="D13" s="8" t="s">
        <v>12</v>
      </c>
      <c r="E13" s="9">
        <v>1.18</v>
      </c>
      <c r="F13" s="6">
        <v>1000</v>
      </c>
      <c r="G13" s="6">
        <f t="shared" si="0"/>
        <v>7.08</v>
      </c>
      <c r="H13" s="6">
        <f t="shared" si="1"/>
        <v>35.4</v>
      </c>
    </row>
    <row r="14" ht="14.25" spans="1:8">
      <c r="A14" s="6">
        <v>11</v>
      </c>
      <c r="B14" s="7" t="s">
        <v>22</v>
      </c>
      <c r="C14" s="6" t="s">
        <v>11</v>
      </c>
      <c r="D14" s="8" t="s">
        <v>12</v>
      </c>
      <c r="E14" s="9">
        <v>2.93</v>
      </c>
      <c r="F14" s="6">
        <v>1000</v>
      </c>
      <c r="G14" s="6">
        <f t="shared" si="0"/>
        <v>17.58</v>
      </c>
      <c r="H14" s="6">
        <f t="shared" si="1"/>
        <v>87.9</v>
      </c>
    </row>
    <row r="15" ht="14.25" spans="1:8">
      <c r="A15" s="6">
        <v>12</v>
      </c>
      <c r="B15" s="10" t="s">
        <v>23</v>
      </c>
      <c r="C15" s="6" t="s">
        <v>11</v>
      </c>
      <c r="D15" s="8" t="s">
        <v>12</v>
      </c>
      <c r="E15" s="9">
        <v>2.71</v>
      </c>
      <c r="F15" s="6">
        <v>1000</v>
      </c>
      <c r="G15" s="6">
        <f t="shared" si="0"/>
        <v>16.26</v>
      </c>
      <c r="H15" s="6">
        <f t="shared" si="1"/>
        <v>81.3</v>
      </c>
    </row>
    <row r="16" ht="14.25" spans="1:8">
      <c r="A16" s="6">
        <v>13</v>
      </c>
      <c r="B16" s="10" t="s">
        <v>24</v>
      </c>
      <c r="C16" s="6" t="s">
        <v>11</v>
      </c>
      <c r="D16" s="8" t="s">
        <v>12</v>
      </c>
      <c r="E16" s="11">
        <v>2.91</v>
      </c>
      <c r="F16" s="6">
        <v>1000</v>
      </c>
      <c r="G16" s="6">
        <f t="shared" si="0"/>
        <v>17.46</v>
      </c>
      <c r="H16" s="6">
        <f t="shared" si="1"/>
        <v>87.3</v>
      </c>
    </row>
    <row r="17" ht="14.25" spans="1:8">
      <c r="A17" s="6">
        <v>14</v>
      </c>
      <c r="B17" s="7" t="s">
        <v>25</v>
      </c>
      <c r="C17" s="6" t="s">
        <v>11</v>
      </c>
      <c r="D17" s="8" t="s">
        <v>12</v>
      </c>
      <c r="E17" s="9">
        <v>3.88</v>
      </c>
      <c r="F17" s="6">
        <v>1000</v>
      </c>
      <c r="G17" s="6">
        <f t="shared" si="0"/>
        <v>23.28</v>
      </c>
      <c r="H17" s="6">
        <f t="shared" si="1"/>
        <v>116.4</v>
      </c>
    </row>
    <row r="18" ht="14.25" spans="1:8">
      <c r="A18" s="6">
        <v>15</v>
      </c>
      <c r="B18" s="7" t="s">
        <v>26</v>
      </c>
      <c r="C18" s="6" t="s">
        <v>11</v>
      </c>
      <c r="D18" s="8" t="s">
        <v>12</v>
      </c>
      <c r="E18" s="9">
        <v>3.13</v>
      </c>
      <c r="F18" s="6">
        <v>1000</v>
      </c>
      <c r="G18" s="6">
        <f t="shared" si="0"/>
        <v>18.78</v>
      </c>
      <c r="H18" s="6">
        <f t="shared" si="1"/>
        <v>93.9</v>
      </c>
    </row>
    <row r="19" ht="14.25" spans="1:8">
      <c r="A19" s="6">
        <v>16</v>
      </c>
      <c r="B19" s="7" t="s">
        <v>27</v>
      </c>
      <c r="C19" s="6" t="s">
        <v>11</v>
      </c>
      <c r="D19" s="8" t="s">
        <v>12</v>
      </c>
      <c r="E19" s="9">
        <v>1.59</v>
      </c>
      <c r="F19" s="6">
        <v>1000</v>
      </c>
      <c r="G19" s="6">
        <f t="shared" si="0"/>
        <v>9.54</v>
      </c>
      <c r="H19" s="6">
        <f t="shared" si="1"/>
        <v>47.7</v>
      </c>
    </row>
    <row r="20" ht="14.25" spans="1:8">
      <c r="A20" s="6">
        <v>17</v>
      </c>
      <c r="B20" s="10" t="s">
        <v>28</v>
      </c>
      <c r="C20" s="6" t="s">
        <v>11</v>
      </c>
      <c r="D20" s="8" t="s">
        <v>12</v>
      </c>
      <c r="E20" s="9">
        <v>2.68</v>
      </c>
      <c r="F20" s="6">
        <v>1000</v>
      </c>
      <c r="G20" s="6">
        <f t="shared" si="0"/>
        <v>16.08</v>
      </c>
      <c r="H20" s="6">
        <f t="shared" si="1"/>
        <v>80.4</v>
      </c>
    </row>
    <row r="21" ht="14.25" spans="1:8">
      <c r="A21" s="6">
        <v>18</v>
      </c>
      <c r="B21" s="10" t="s">
        <v>29</v>
      </c>
      <c r="C21" s="6" t="s">
        <v>11</v>
      </c>
      <c r="D21" s="8" t="s">
        <v>12</v>
      </c>
      <c r="E21" s="9">
        <v>4.3</v>
      </c>
      <c r="F21" s="6">
        <v>1000</v>
      </c>
      <c r="G21" s="6">
        <f t="shared" si="0"/>
        <v>25.8</v>
      </c>
      <c r="H21" s="6">
        <f t="shared" si="1"/>
        <v>129</v>
      </c>
    </row>
    <row r="22" ht="14.25" spans="1:8">
      <c r="A22" s="6">
        <v>19</v>
      </c>
      <c r="B22" s="7" t="s">
        <v>30</v>
      </c>
      <c r="C22" s="6" t="s">
        <v>11</v>
      </c>
      <c r="D22" s="8" t="s">
        <v>12</v>
      </c>
      <c r="E22" s="9">
        <v>2.22</v>
      </c>
      <c r="F22" s="6">
        <v>1000</v>
      </c>
      <c r="G22" s="6">
        <f t="shared" si="0"/>
        <v>13.32</v>
      </c>
      <c r="H22" s="6">
        <f t="shared" si="1"/>
        <v>66.6</v>
      </c>
    </row>
    <row r="23" ht="14.25" spans="1:8">
      <c r="A23" s="6">
        <v>20</v>
      </c>
      <c r="B23" s="7" t="s">
        <v>31</v>
      </c>
      <c r="C23" s="6" t="s">
        <v>11</v>
      </c>
      <c r="D23" s="8" t="s">
        <v>12</v>
      </c>
      <c r="E23" s="9">
        <v>1.54</v>
      </c>
      <c r="F23" s="6">
        <v>1000</v>
      </c>
      <c r="G23" s="6">
        <f t="shared" si="0"/>
        <v>9.24</v>
      </c>
      <c r="H23" s="6">
        <f t="shared" si="1"/>
        <v>46.2</v>
      </c>
    </row>
    <row r="24" ht="14.25" spans="1:8">
      <c r="A24" s="6">
        <v>21</v>
      </c>
      <c r="B24" s="10" t="s">
        <v>32</v>
      </c>
      <c r="C24" s="6" t="s">
        <v>11</v>
      </c>
      <c r="D24" s="8" t="s">
        <v>12</v>
      </c>
      <c r="E24" s="9">
        <v>3.54</v>
      </c>
      <c r="F24" s="6">
        <v>1000</v>
      </c>
      <c r="G24" s="6">
        <f t="shared" si="0"/>
        <v>21.24</v>
      </c>
      <c r="H24" s="6">
        <f t="shared" si="1"/>
        <v>106.2</v>
      </c>
    </row>
    <row r="25" ht="14.25" spans="1:8">
      <c r="A25" s="6">
        <v>22</v>
      </c>
      <c r="B25" s="10" t="s">
        <v>33</v>
      </c>
      <c r="C25" s="6" t="s">
        <v>11</v>
      </c>
      <c r="D25" s="8" t="s">
        <v>12</v>
      </c>
      <c r="E25" s="11">
        <v>3.37</v>
      </c>
      <c r="F25" s="6">
        <v>1000</v>
      </c>
      <c r="G25" s="6">
        <f t="shared" si="0"/>
        <v>20.22</v>
      </c>
      <c r="H25" s="6">
        <f t="shared" si="1"/>
        <v>101.1</v>
      </c>
    </row>
    <row r="26" ht="14.25" spans="1:8">
      <c r="A26" s="6">
        <v>23</v>
      </c>
      <c r="B26" s="7" t="s">
        <v>34</v>
      </c>
      <c r="C26" s="6" t="s">
        <v>11</v>
      </c>
      <c r="D26" s="8" t="s">
        <v>12</v>
      </c>
      <c r="E26" s="9">
        <v>0.75</v>
      </c>
      <c r="F26" s="6">
        <v>1000</v>
      </c>
      <c r="G26" s="6">
        <f t="shared" si="0"/>
        <v>4.5</v>
      </c>
      <c r="H26" s="6">
        <f t="shared" si="1"/>
        <v>22.5</v>
      </c>
    </row>
    <row r="27" ht="14.25" spans="1:8">
      <c r="A27" s="6">
        <v>24</v>
      </c>
      <c r="B27" s="7" t="s">
        <v>35</v>
      </c>
      <c r="C27" s="6" t="s">
        <v>11</v>
      </c>
      <c r="D27" s="8" t="s">
        <v>12</v>
      </c>
      <c r="E27" s="9">
        <v>1.65</v>
      </c>
      <c r="F27" s="6">
        <v>1000</v>
      </c>
      <c r="G27" s="6">
        <f t="shared" si="0"/>
        <v>9.9</v>
      </c>
      <c r="H27" s="6">
        <f t="shared" si="1"/>
        <v>49.5</v>
      </c>
    </row>
    <row r="28" ht="14.25" spans="1:8">
      <c r="A28" s="6">
        <v>25</v>
      </c>
      <c r="B28" s="7" t="s">
        <v>36</v>
      </c>
      <c r="C28" s="6" t="s">
        <v>11</v>
      </c>
      <c r="D28" s="8" t="s">
        <v>12</v>
      </c>
      <c r="E28" s="9">
        <v>1.57</v>
      </c>
      <c r="F28" s="6">
        <v>1000</v>
      </c>
      <c r="G28" s="6">
        <f t="shared" si="0"/>
        <v>9.42</v>
      </c>
      <c r="H28" s="6">
        <f t="shared" si="1"/>
        <v>47.1</v>
      </c>
    </row>
    <row r="29" ht="14.25" spans="1:8">
      <c r="A29" s="6">
        <v>26</v>
      </c>
      <c r="B29" s="12" t="s">
        <v>37</v>
      </c>
      <c r="C29" s="6" t="s">
        <v>11</v>
      </c>
      <c r="D29" s="8" t="s">
        <v>12</v>
      </c>
      <c r="E29" s="13">
        <v>1.35</v>
      </c>
      <c r="F29" s="6">
        <v>1000</v>
      </c>
      <c r="G29" s="6">
        <f t="shared" si="0"/>
        <v>8.1</v>
      </c>
      <c r="H29" s="6">
        <f t="shared" si="1"/>
        <v>40.5</v>
      </c>
    </row>
    <row r="30" ht="14.25" spans="1:8">
      <c r="A30" s="6">
        <v>27</v>
      </c>
      <c r="B30" s="12" t="s">
        <v>38</v>
      </c>
      <c r="C30" s="6" t="s">
        <v>11</v>
      </c>
      <c r="D30" s="8" t="s">
        <v>12</v>
      </c>
      <c r="E30" s="13">
        <v>0.52</v>
      </c>
      <c r="F30" s="6">
        <v>1000</v>
      </c>
      <c r="G30" s="6">
        <f t="shared" si="0"/>
        <v>3.12</v>
      </c>
      <c r="H30" s="6">
        <f t="shared" si="1"/>
        <v>15.6</v>
      </c>
    </row>
    <row r="31" ht="14.25" spans="1:8">
      <c r="A31" s="6">
        <v>28</v>
      </c>
      <c r="B31" s="14" t="s">
        <v>39</v>
      </c>
      <c r="C31" s="6" t="s">
        <v>11</v>
      </c>
      <c r="D31" s="8" t="s">
        <v>12</v>
      </c>
      <c r="E31" s="15">
        <v>0.87</v>
      </c>
      <c r="F31" s="6">
        <v>1000</v>
      </c>
      <c r="G31" s="6">
        <f t="shared" si="0"/>
        <v>5.22</v>
      </c>
      <c r="H31" s="6">
        <f t="shared" si="1"/>
        <v>26.1</v>
      </c>
    </row>
    <row r="32" ht="14.25" spans="1:8">
      <c r="A32" s="6">
        <v>29</v>
      </c>
      <c r="B32" s="14" t="s">
        <v>40</v>
      </c>
      <c r="C32" s="6" t="s">
        <v>11</v>
      </c>
      <c r="D32" s="8" t="s">
        <v>12</v>
      </c>
      <c r="E32" s="15">
        <v>0.87</v>
      </c>
      <c r="F32" s="6">
        <v>1000</v>
      </c>
      <c r="G32" s="6">
        <f t="shared" si="0"/>
        <v>5.22</v>
      </c>
      <c r="H32" s="6">
        <f t="shared" si="1"/>
        <v>26.1</v>
      </c>
    </row>
    <row r="33" ht="14.25" spans="1:8">
      <c r="A33" s="6">
        <v>30</v>
      </c>
      <c r="B33" s="14" t="s">
        <v>41</v>
      </c>
      <c r="C33" s="6" t="s">
        <v>11</v>
      </c>
      <c r="D33" s="8" t="s">
        <v>12</v>
      </c>
      <c r="E33" s="15">
        <v>1.74</v>
      </c>
      <c r="F33" s="6">
        <v>1000</v>
      </c>
      <c r="G33" s="6">
        <f t="shared" si="0"/>
        <v>10.44</v>
      </c>
      <c r="H33" s="6">
        <f t="shared" si="1"/>
        <v>52.2</v>
      </c>
    </row>
    <row r="34" ht="14.25" spans="1:8">
      <c r="A34" s="6">
        <v>31</v>
      </c>
      <c r="B34" s="12" t="s">
        <v>42</v>
      </c>
      <c r="C34" s="6" t="s">
        <v>11</v>
      </c>
      <c r="D34" s="8" t="s">
        <v>12</v>
      </c>
      <c r="E34" s="13">
        <v>0.87</v>
      </c>
      <c r="F34" s="6">
        <v>1000</v>
      </c>
      <c r="G34" s="6">
        <f t="shared" si="0"/>
        <v>5.22</v>
      </c>
      <c r="H34" s="6">
        <f t="shared" si="1"/>
        <v>26.1</v>
      </c>
    </row>
    <row r="35" ht="14.25" spans="1:8">
      <c r="A35" s="6">
        <v>32</v>
      </c>
      <c r="B35" s="12" t="s">
        <v>43</v>
      </c>
      <c r="C35" s="6" t="s">
        <v>11</v>
      </c>
      <c r="D35" s="8" t="s">
        <v>12</v>
      </c>
      <c r="E35" s="13">
        <v>0.78</v>
      </c>
      <c r="F35" s="6">
        <v>1000</v>
      </c>
      <c r="G35" s="6">
        <f t="shared" si="0"/>
        <v>4.68</v>
      </c>
      <c r="H35" s="6">
        <f t="shared" si="1"/>
        <v>23.4</v>
      </c>
    </row>
    <row r="36" ht="14.25" spans="1:8">
      <c r="A36" s="6">
        <v>33</v>
      </c>
      <c r="B36" s="12" t="s">
        <v>44</v>
      </c>
      <c r="C36" s="6" t="s">
        <v>11</v>
      </c>
      <c r="D36" s="8" t="s">
        <v>12</v>
      </c>
      <c r="E36" s="13">
        <v>2.89</v>
      </c>
      <c r="F36" s="6">
        <v>1000</v>
      </c>
      <c r="G36" s="6">
        <f t="shared" si="0"/>
        <v>17.34</v>
      </c>
      <c r="H36" s="6">
        <f t="shared" si="1"/>
        <v>86.7</v>
      </c>
    </row>
    <row r="37" ht="14.25" spans="1:8">
      <c r="A37" s="6">
        <v>34</v>
      </c>
      <c r="B37" s="16" t="s">
        <v>45</v>
      </c>
      <c r="C37" s="6" t="s">
        <v>11</v>
      </c>
      <c r="D37" s="8" t="s">
        <v>12</v>
      </c>
      <c r="E37" s="17">
        <v>1.45</v>
      </c>
      <c r="F37" s="6">
        <v>1000</v>
      </c>
      <c r="G37" s="6">
        <f t="shared" si="0"/>
        <v>8.7</v>
      </c>
      <c r="H37" s="6">
        <f t="shared" si="1"/>
        <v>43.5</v>
      </c>
    </row>
    <row r="38" ht="14.25" spans="1:8">
      <c r="A38" s="6">
        <v>35</v>
      </c>
      <c r="B38" s="14" t="s">
        <v>46</v>
      </c>
      <c r="C38" s="6" t="s">
        <v>11</v>
      </c>
      <c r="D38" s="8" t="s">
        <v>12</v>
      </c>
      <c r="E38" s="15">
        <v>1.87</v>
      </c>
      <c r="F38" s="6">
        <v>1000</v>
      </c>
      <c r="G38" s="6">
        <f t="shared" si="0"/>
        <v>11.22</v>
      </c>
      <c r="H38" s="6">
        <f t="shared" si="1"/>
        <v>56.1</v>
      </c>
    </row>
    <row r="39" ht="14.25" spans="1:8">
      <c r="A39" s="6">
        <v>36</v>
      </c>
      <c r="B39" s="14" t="s">
        <v>47</v>
      </c>
      <c r="C39" s="6" t="s">
        <v>11</v>
      </c>
      <c r="D39" s="8" t="s">
        <v>12</v>
      </c>
      <c r="E39" s="15">
        <v>1.31</v>
      </c>
      <c r="F39" s="6">
        <v>1000</v>
      </c>
      <c r="G39" s="6">
        <f t="shared" si="0"/>
        <v>7.86</v>
      </c>
      <c r="H39" s="6">
        <f t="shared" si="1"/>
        <v>39.3</v>
      </c>
    </row>
    <row r="40" ht="14.25" spans="1:8">
      <c r="A40" s="6">
        <v>37</v>
      </c>
      <c r="B40" s="12" t="s">
        <v>48</v>
      </c>
      <c r="C40" s="6" t="s">
        <v>11</v>
      </c>
      <c r="D40" s="8" t="s">
        <v>12</v>
      </c>
      <c r="E40" s="13">
        <v>0.73</v>
      </c>
      <c r="F40" s="6">
        <v>1000</v>
      </c>
      <c r="G40" s="6">
        <f t="shared" si="0"/>
        <v>4.38</v>
      </c>
      <c r="H40" s="6">
        <f t="shared" si="1"/>
        <v>21.9</v>
      </c>
    </row>
    <row r="41" ht="14.25" spans="1:8">
      <c r="A41" s="6">
        <v>38</v>
      </c>
      <c r="B41" s="14" t="s">
        <v>49</v>
      </c>
      <c r="C41" s="6" t="s">
        <v>11</v>
      </c>
      <c r="D41" s="8" t="s">
        <v>12</v>
      </c>
      <c r="E41" s="15">
        <v>2.82</v>
      </c>
      <c r="F41" s="6">
        <v>1000</v>
      </c>
      <c r="G41" s="6">
        <f t="shared" si="0"/>
        <v>16.92</v>
      </c>
      <c r="H41" s="6">
        <f t="shared" si="1"/>
        <v>84.6</v>
      </c>
    </row>
    <row r="42" ht="14.25" spans="1:8">
      <c r="A42" s="6">
        <v>39</v>
      </c>
      <c r="B42" s="14" t="s">
        <v>50</v>
      </c>
      <c r="C42" s="6" t="s">
        <v>11</v>
      </c>
      <c r="D42" s="8" t="s">
        <v>12</v>
      </c>
      <c r="E42" s="15">
        <v>3.48</v>
      </c>
      <c r="F42" s="6">
        <v>1000</v>
      </c>
      <c r="G42" s="6">
        <f t="shared" si="0"/>
        <v>20.88</v>
      </c>
      <c r="H42" s="6">
        <f t="shared" si="1"/>
        <v>104.4</v>
      </c>
    </row>
    <row r="43" ht="14.25" spans="1:8">
      <c r="A43" s="6">
        <v>40</v>
      </c>
      <c r="B43" s="14" t="s">
        <v>51</v>
      </c>
      <c r="C43" s="6" t="s">
        <v>11</v>
      </c>
      <c r="D43" s="8" t="s">
        <v>12</v>
      </c>
      <c r="E43" s="15">
        <v>1.31</v>
      </c>
      <c r="F43" s="6">
        <v>1000</v>
      </c>
      <c r="G43" s="6">
        <f t="shared" si="0"/>
        <v>7.86</v>
      </c>
      <c r="H43" s="6">
        <f t="shared" si="1"/>
        <v>39.3</v>
      </c>
    </row>
    <row r="44" ht="14.25" spans="1:8">
      <c r="A44" s="6">
        <v>41</v>
      </c>
      <c r="B44" s="14" t="s">
        <v>52</v>
      </c>
      <c r="C44" s="6" t="s">
        <v>11</v>
      </c>
      <c r="D44" s="8" t="s">
        <v>12</v>
      </c>
      <c r="E44" s="15">
        <v>1.74</v>
      </c>
      <c r="F44" s="6">
        <v>1000</v>
      </c>
      <c r="G44" s="6">
        <f t="shared" si="0"/>
        <v>10.44</v>
      </c>
      <c r="H44" s="6">
        <f t="shared" si="1"/>
        <v>52.2</v>
      </c>
    </row>
    <row r="45" ht="14.25" spans="1:8">
      <c r="A45" s="6">
        <v>42</v>
      </c>
      <c r="B45" s="14" t="s">
        <v>53</v>
      </c>
      <c r="C45" s="6" t="s">
        <v>11</v>
      </c>
      <c r="D45" s="8" t="s">
        <v>12</v>
      </c>
      <c r="E45" s="15">
        <v>3.05</v>
      </c>
      <c r="F45" s="6">
        <v>1000</v>
      </c>
      <c r="G45" s="6">
        <f t="shared" si="0"/>
        <v>18.3</v>
      </c>
      <c r="H45" s="6">
        <f t="shared" si="1"/>
        <v>91.5</v>
      </c>
    </row>
    <row r="46" ht="14.25" spans="1:8">
      <c r="A46" s="6">
        <v>43</v>
      </c>
      <c r="B46" s="14" t="s">
        <v>54</v>
      </c>
      <c r="C46" s="6" t="s">
        <v>11</v>
      </c>
      <c r="D46" s="8" t="s">
        <v>12</v>
      </c>
      <c r="E46" s="15">
        <v>0.87</v>
      </c>
      <c r="F46" s="6">
        <v>1000</v>
      </c>
      <c r="G46" s="6">
        <f t="shared" si="0"/>
        <v>5.22</v>
      </c>
      <c r="H46" s="6">
        <f t="shared" si="1"/>
        <v>26.1</v>
      </c>
    </row>
    <row r="47" ht="14.25" spans="1:8">
      <c r="A47" s="6">
        <v>44</v>
      </c>
      <c r="B47" s="14" t="s">
        <v>55</v>
      </c>
      <c r="C47" s="6" t="s">
        <v>11</v>
      </c>
      <c r="D47" s="8" t="s">
        <v>12</v>
      </c>
      <c r="E47" s="15">
        <v>1.14</v>
      </c>
      <c r="F47" s="6">
        <v>1000</v>
      </c>
      <c r="G47" s="6">
        <f t="shared" si="0"/>
        <v>6.84</v>
      </c>
      <c r="H47" s="6">
        <f t="shared" si="1"/>
        <v>34.2</v>
      </c>
    </row>
    <row r="48" ht="14.25" spans="1:8">
      <c r="A48" s="6">
        <v>45</v>
      </c>
      <c r="B48" s="14" t="s">
        <v>56</v>
      </c>
      <c r="C48" s="6" t="s">
        <v>11</v>
      </c>
      <c r="D48" s="8" t="s">
        <v>12</v>
      </c>
      <c r="E48" s="15">
        <v>2.52</v>
      </c>
      <c r="F48" s="6">
        <v>1000</v>
      </c>
      <c r="G48" s="6">
        <f t="shared" si="0"/>
        <v>15.12</v>
      </c>
      <c r="H48" s="6">
        <f t="shared" si="1"/>
        <v>75.6</v>
      </c>
    </row>
    <row r="49" ht="14.25" spans="1:8">
      <c r="A49" s="6">
        <v>46</v>
      </c>
      <c r="B49" s="14" t="s">
        <v>57</v>
      </c>
      <c r="C49" s="6" t="s">
        <v>11</v>
      </c>
      <c r="D49" s="8" t="s">
        <v>12</v>
      </c>
      <c r="E49" s="15">
        <v>1.57</v>
      </c>
      <c r="F49" s="6">
        <v>1000</v>
      </c>
      <c r="G49" s="6">
        <f t="shared" si="0"/>
        <v>9.42</v>
      </c>
      <c r="H49" s="6">
        <f t="shared" si="1"/>
        <v>47.1</v>
      </c>
    </row>
    <row r="50" ht="14.25" spans="1:8">
      <c r="A50" s="6">
        <v>47</v>
      </c>
      <c r="B50" s="14" t="s">
        <v>58</v>
      </c>
      <c r="C50" s="6" t="s">
        <v>11</v>
      </c>
      <c r="D50" s="8" t="s">
        <v>12</v>
      </c>
      <c r="E50" s="15">
        <v>1.57</v>
      </c>
      <c r="F50" s="6">
        <v>1000</v>
      </c>
      <c r="G50" s="6">
        <f t="shared" si="0"/>
        <v>9.42</v>
      </c>
      <c r="H50" s="6">
        <f t="shared" si="1"/>
        <v>47.1</v>
      </c>
    </row>
    <row r="51" ht="14.25" spans="1:8">
      <c r="A51" s="6">
        <v>48</v>
      </c>
      <c r="B51" s="14" t="s">
        <v>59</v>
      </c>
      <c r="C51" s="6" t="s">
        <v>11</v>
      </c>
      <c r="D51" s="8" t="s">
        <v>12</v>
      </c>
      <c r="E51" s="15">
        <v>1.31</v>
      </c>
      <c r="F51" s="6">
        <v>1000</v>
      </c>
      <c r="G51" s="6">
        <f t="shared" si="0"/>
        <v>7.86</v>
      </c>
      <c r="H51" s="6">
        <f t="shared" si="1"/>
        <v>39.3</v>
      </c>
    </row>
    <row r="52" ht="14.25" spans="1:8">
      <c r="A52" s="6">
        <v>49</v>
      </c>
      <c r="B52" s="14" t="s">
        <v>60</v>
      </c>
      <c r="C52" s="6" t="s">
        <v>11</v>
      </c>
      <c r="D52" s="8" t="s">
        <v>12</v>
      </c>
      <c r="E52" s="15">
        <v>0.52</v>
      </c>
      <c r="F52" s="6">
        <v>1000</v>
      </c>
      <c r="G52" s="6">
        <f t="shared" si="0"/>
        <v>3.12</v>
      </c>
      <c r="H52" s="6">
        <f t="shared" si="1"/>
        <v>15.6</v>
      </c>
    </row>
    <row r="53" ht="14.25" spans="1:8">
      <c r="A53" s="6">
        <v>50</v>
      </c>
      <c r="B53" s="16" t="s">
        <v>61</v>
      </c>
      <c r="C53" s="6" t="s">
        <v>11</v>
      </c>
      <c r="D53" s="8" t="s">
        <v>12</v>
      </c>
      <c r="E53" s="18">
        <v>4.31</v>
      </c>
      <c r="F53" s="6">
        <v>1000</v>
      </c>
      <c r="G53" s="6">
        <f t="shared" si="0"/>
        <v>25.86</v>
      </c>
      <c r="H53" s="6">
        <f t="shared" si="1"/>
        <v>129.3</v>
      </c>
    </row>
    <row r="54" ht="14.25" spans="1:8">
      <c r="A54" s="6">
        <v>51</v>
      </c>
      <c r="B54" s="16" t="s">
        <v>62</v>
      </c>
      <c r="C54" s="6" t="s">
        <v>11</v>
      </c>
      <c r="D54" s="8" t="s">
        <v>12</v>
      </c>
      <c r="E54" s="18">
        <v>2.09</v>
      </c>
      <c r="F54" s="6">
        <v>1000</v>
      </c>
      <c r="G54" s="6">
        <f t="shared" si="0"/>
        <v>12.54</v>
      </c>
      <c r="H54" s="6">
        <f t="shared" si="1"/>
        <v>62.7</v>
      </c>
    </row>
    <row r="55" ht="14.25" spans="1:8">
      <c r="A55" s="6">
        <v>52</v>
      </c>
      <c r="B55" s="16" t="s">
        <v>63</v>
      </c>
      <c r="C55" s="6" t="s">
        <v>11</v>
      </c>
      <c r="D55" s="8" t="s">
        <v>12</v>
      </c>
      <c r="E55" s="18">
        <v>5.13</v>
      </c>
      <c r="F55" s="6">
        <v>1000</v>
      </c>
      <c r="G55" s="6">
        <f t="shared" si="0"/>
        <v>30.78</v>
      </c>
      <c r="H55" s="6">
        <f t="shared" si="1"/>
        <v>153.9</v>
      </c>
    </row>
    <row r="56" ht="14.25" spans="1:8">
      <c r="A56" s="6">
        <v>53</v>
      </c>
      <c r="B56" s="14" t="s">
        <v>64</v>
      </c>
      <c r="C56" s="6" t="s">
        <v>11</v>
      </c>
      <c r="D56" s="8" t="s">
        <v>12</v>
      </c>
      <c r="E56" s="15">
        <v>2.35</v>
      </c>
      <c r="F56" s="6">
        <v>1000</v>
      </c>
      <c r="G56" s="6">
        <f t="shared" si="0"/>
        <v>14.1</v>
      </c>
      <c r="H56" s="6">
        <f t="shared" si="1"/>
        <v>70.5</v>
      </c>
    </row>
    <row r="57" ht="14.25" spans="1:8">
      <c r="A57" s="6">
        <v>54</v>
      </c>
      <c r="B57" s="14" t="s">
        <v>65</v>
      </c>
      <c r="C57" s="6" t="s">
        <v>11</v>
      </c>
      <c r="D57" s="8" t="s">
        <v>12</v>
      </c>
      <c r="E57" s="13">
        <v>2.4</v>
      </c>
      <c r="F57" s="6">
        <v>1000</v>
      </c>
      <c r="G57" s="6">
        <f t="shared" si="0"/>
        <v>14.4</v>
      </c>
      <c r="H57" s="6">
        <f t="shared" si="1"/>
        <v>72</v>
      </c>
    </row>
    <row r="58" ht="14.25" spans="1:8">
      <c r="A58" s="6">
        <v>55</v>
      </c>
      <c r="B58" s="14" t="s">
        <v>66</v>
      </c>
      <c r="C58" s="6" t="s">
        <v>11</v>
      </c>
      <c r="D58" s="8" t="s">
        <v>12</v>
      </c>
      <c r="E58" s="13">
        <v>3.92</v>
      </c>
      <c r="F58" s="6">
        <v>1000</v>
      </c>
      <c r="G58" s="6">
        <f t="shared" si="0"/>
        <v>23.52</v>
      </c>
      <c r="H58" s="6">
        <f t="shared" si="1"/>
        <v>117.6</v>
      </c>
    </row>
    <row r="59" ht="14.25" spans="1:8">
      <c r="A59" s="6">
        <v>56</v>
      </c>
      <c r="B59" s="14" t="s">
        <v>67</v>
      </c>
      <c r="C59" s="6" t="s">
        <v>11</v>
      </c>
      <c r="D59" s="8" t="s">
        <v>12</v>
      </c>
      <c r="E59" s="13">
        <v>2.7</v>
      </c>
      <c r="F59" s="6">
        <v>1000</v>
      </c>
      <c r="G59" s="6">
        <f t="shared" si="0"/>
        <v>16.2</v>
      </c>
      <c r="H59" s="6">
        <f t="shared" si="1"/>
        <v>81</v>
      </c>
    </row>
    <row r="60" ht="14.25" spans="1:8">
      <c r="A60" s="6">
        <v>57</v>
      </c>
      <c r="B60" s="16" t="s">
        <v>68</v>
      </c>
      <c r="C60" s="6" t="s">
        <v>11</v>
      </c>
      <c r="D60" s="8" t="s">
        <v>12</v>
      </c>
      <c r="E60" s="18">
        <v>2.87</v>
      </c>
      <c r="F60" s="6">
        <v>1000</v>
      </c>
      <c r="G60" s="6">
        <f t="shared" si="0"/>
        <v>17.22</v>
      </c>
      <c r="H60" s="6">
        <f t="shared" si="1"/>
        <v>86.1</v>
      </c>
    </row>
    <row r="61" ht="14.25" spans="1:8">
      <c r="A61" s="6">
        <v>58</v>
      </c>
      <c r="B61" s="14" t="s">
        <v>69</v>
      </c>
      <c r="C61" s="6" t="s">
        <v>11</v>
      </c>
      <c r="D61" s="8" t="s">
        <v>12</v>
      </c>
      <c r="E61" s="13">
        <v>3.92</v>
      </c>
      <c r="F61" s="6">
        <v>1000</v>
      </c>
      <c r="G61" s="6">
        <f t="shared" si="0"/>
        <v>23.52</v>
      </c>
      <c r="H61" s="6">
        <f t="shared" si="1"/>
        <v>117.6</v>
      </c>
    </row>
    <row r="62" ht="14.25" spans="1:8">
      <c r="A62" s="6">
        <v>59</v>
      </c>
      <c r="B62" s="14" t="s">
        <v>70</v>
      </c>
      <c r="C62" s="6" t="s">
        <v>11</v>
      </c>
      <c r="D62" s="8" t="s">
        <v>12</v>
      </c>
      <c r="E62" s="13">
        <v>0.35</v>
      </c>
      <c r="F62" s="6">
        <v>1000</v>
      </c>
      <c r="G62" s="6">
        <f t="shared" si="0"/>
        <v>2.1</v>
      </c>
      <c r="H62" s="6">
        <f t="shared" si="1"/>
        <v>10.5</v>
      </c>
    </row>
    <row r="63" ht="14.25" spans="1:8">
      <c r="A63" s="6">
        <v>60</v>
      </c>
      <c r="B63" s="16" t="s">
        <v>71</v>
      </c>
      <c r="C63" s="6" t="s">
        <v>11</v>
      </c>
      <c r="D63" s="8" t="s">
        <v>12</v>
      </c>
      <c r="E63" s="18">
        <v>1.87</v>
      </c>
      <c r="F63" s="6">
        <v>1000</v>
      </c>
      <c r="G63" s="6">
        <f t="shared" si="0"/>
        <v>11.22</v>
      </c>
      <c r="H63" s="6">
        <f t="shared" si="1"/>
        <v>56.1</v>
      </c>
    </row>
    <row r="64" ht="14.25" spans="1:8">
      <c r="A64" s="6">
        <v>61</v>
      </c>
      <c r="B64" s="16" t="s">
        <v>72</v>
      </c>
      <c r="C64" s="6" t="s">
        <v>11</v>
      </c>
      <c r="D64" s="8" t="s">
        <v>12</v>
      </c>
      <c r="E64" s="18">
        <v>3.13</v>
      </c>
      <c r="F64" s="6">
        <v>1000</v>
      </c>
      <c r="G64" s="6">
        <f t="shared" si="0"/>
        <v>18.78</v>
      </c>
      <c r="H64" s="6">
        <f t="shared" si="1"/>
        <v>93.9</v>
      </c>
    </row>
    <row r="65" ht="14.25" spans="1:8">
      <c r="A65" s="6">
        <v>62</v>
      </c>
      <c r="B65" s="16" t="s">
        <v>73</v>
      </c>
      <c r="C65" s="6" t="s">
        <v>11</v>
      </c>
      <c r="D65" s="8" t="s">
        <v>12</v>
      </c>
      <c r="E65" s="18">
        <v>0.78</v>
      </c>
      <c r="F65" s="6">
        <v>1000</v>
      </c>
      <c r="G65" s="6">
        <f t="shared" si="0"/>
        <v>4.68</v>
      </c>
      <c r="H65" s="6">
        <f t="shared" si="1"/>
        <v>23.4</v>
      </c>
    </row>
    <row r="66" ht="14.25" spans="1:8">
      <c r="A66" s="6">
        <v>63</v>
      </c>
      <c r="B66" s="19" t="s">
        <v>74</v>
      </c>
      <c r="C66" s="6" t="s">
        <v>11</v>
      </c>
      <c r="D66" s="8" t="s">
        <v>12</v>
      </c>
      <c r="E66" s="18">
        <v>2.61</v>
      </c>
      <c r="F66" s="6">
        <v>1000</v>
      </c>
      <c r="G66" s="6">
        <f t="shared" si="0"/>
        <v>15.66</v>
      </c>
      <c r="H66" s="6">
        <f t="shared" si="1"/>
        <v>78.3</v>
      </c>
    </row>
    <row r="67" ht="14.25" spans="1:8">
      <c r="A67" s="6">
        <v>64</v>
      </c>
      <c r="B67" s="20" t="s">
        <v>75</v>
      </c>
      <c r="C67" s="6" t="s">
        <v>11</v>
      </c>
      <c r="D67" s="8" t="s">
        <v>12</v>
      </c>
      <c r="E67" s="18">
        <v>0.2</v>
      </c>
      <c r="F67" s="6">
        <v>1000</v>
      </c>
      <c r="G67" s="6">
        <f t="shared" si="0"/>
        <v>1.2</v>
      </c>
      <c r="H67" s="6">
        <f t="shared" si="1"/>
        <v>6</v>
      </c>
    </row>
    <row r="68" ht="14.25" spans="1:8">
      <c r="A68" s="6">
        <v>65</v>
      </c>
      <c r="B68" s="16" t="s">
        <v>76</v>
      </c>
      <c r="C68" s="6" t="s">
        <v>11</v>
      </c>
      <c r="D68" s="8" t="s">
        <v>12</v>
      </c>
      <c r="E68" s="18">
        <v>3.72</v>
      </c>
      <c r="F68" s="6">
        <v>1000</v>
      </c>
      <c r="G68" s="6">
        <f t="shared" si="0"/>
        <v>22.32</v>
      </c>
      <c r="H68" s="6">
        <f t="shared" si="1"/>
        <v>111.6</v>
      </c>
    </row>
    <row r="69" ht="14.25" spans="1:8">
      <c r="A69" s="6">
        <v>66</v>
      </c>
      <c r="B69" s="14" t="s">
        <v>77</v>
      </c>
      <c r="C69" s="6" t="s">
        <v>11</v>
      </c>
      <c r="D69" s="8" t="s">
        <v>12</v>
      </c>
      <c r="E69" s="13">
        <v>2.18</v>
      </c>
      <c r="F69" s="6">
        <v>1000</v>
      </c>
      <c r="G69" s="6">
        <f t="shared" ref="G69:G120" si="2">E69*6</f>
        <v>13.08</v>
      </c>
      <c r="H69" s="6">
        <f t="shared" ref="H69:H120" si="3">E69*30</f>
        <v>65.4</v>
      </c>
    </row>
    <row r="70" ht="14.25" spans="1:8">
      <c r="A70" s="6">
        <v>67</v>
      </c>
      <c r="B70" s="14" t="s">
        <v>78</v>
      </c>
      <c r="C70" s="6" t="s">
        <v>11</v>
      </c>
      <c r="D70" s="8" t="s">
        <v>12</v>
      </c>
      <c r="E70" s="13">
        <v>3.52</v>
      </c>
      <c r="F70" s="6">
        <v>1000</v>
      </c>
      <c r="G70" s="6">
        <f t="shared" si="2"/>
        <v>21.12</v>
      </c>
      <c r="H70" s="6">
        <f t="shared" si="3"/>
        <v>105.6</v>
      </c>
    </row>
    <row r="71" ht="14.25" spans="1:8">
      <c r="A71" s="6">
        <v>68</v>
      </c>
      <c r="B71" s="14" t="s">
        <v>79</v>
      </c>
      <c r="C71" s="6" t="s">
        <v>11</v>
      </c>
      <c r="D71" s="8" t="s">
        <v>12</v>
      </c>
      <c r="E71" s="13">
        <v>3.13</v>
      </c>
      <c r="F71" s="6">
        <v>1000</v>
      </c>
      <c r="G71" s="6">
        <f t="shared" si="2"/>
        <v>18.78</v>
      </c>
      <c r="H71" s="6">
        <f t="shared" si="3"/>
        <v>93.9</v>
      </c>
    </row>
    <row r="72" ht="14.25" spans="1:8">
      <c r="A72" s="6">
        <v>69</v>
      </c>
      <c r="B72" s="14" t="s">
        <v>80</v>
      </c>
      <c r="C72" s="6" t="s">
        <v>11</v>
      </c>
      <c r="D72" s="8" t="s">
        <v>12</v>
      </c>
      <c r="E72" s="13">
        <v>0.78</v>
      </c>
      <c r="F72" s="6">
        <v>1000</v>
      </c>
      <c r="G72" s="6">
        <f t="shared" si="2"/>
        <v>4.68</v>
      </c>
      <c r="H72" s="6">
        <f t="shared" si="3"/>
        <v>23.4</v>
      </c>
    </row>
    <row r="73" ht="14.25" spans="1:8">
      <c r="A73" s="6">
        <v>70</v>
      </c>
      <c r="B73" s="16" t="s">
        <v>81</v>
      </c>
      <c r="C73" s="6" t="s">
        <v>11</v>
      </c>
      <c r="D73" s="8" t="s">
        <v>12</v>
      </c>
      <c r="E73" s="18">
        <v>0.78</v>
      </c>
      <c r="F73" s="6">
        <v>1000</v>
      </c>
      <c r="G73" s="6">
        <f t="shared" si="2"/>
        <v>4.68</v>
      </c>
      <c r="H73" s="6">
        <f t="shared" si="3"/>
        <v>23.4</v>
      </c>
    </row>
    <row r="74" ht="14.25" spans="1:8">
      <c r="A74" s="6">
        <v>71</v>
      </c>
      <c r="B74" s="14" t="s">
        <v>82</v>
      </c>
      <c r="C74" s="6" t="s">
        <v>11</v>
      </c>
      <c r="D74" s="8" t="s">
        <v>12</v>
      </c>
      <c r="E74" s="13">
        <v>1.13</v>
      </c>
      <c r="F74" s="6">
        <v>1000</v>
      </c>
      <c r="G74" s="6">
        <f t="shared" si="2"/>
        <v>6.78</v>
      </c>
      <c r="H74" s="6">
        <f t="shared" si="3"/>
        <v>33.9</v>
      </c>
    </row>
    <row r="75" ht="14.25" spans="1:8">
      <c r="A75" s="6">
        <v>72</v>
      </c>
      <c r="B75" s="14" t="s">
        <v>83</v>
      </c>
      <c r="C75" s="6" t="s">
        <v>11</v>
      </c>
      <c r="D75" s="8" t="s">
        <v>12</v>
      </c>
      <c r="E75" s="13">
        <v>1.31</v>
      </c>
      <c r="F75" s="6">
        <v>1000</v>
      </c>
      <c r="G75" s="6">
        <f t="shared" si="2"/>
        <v>7.86</v>
      </c>
      <c r="H75" s="6">
        <f t="shared" si="3"/>
        <v>39.3</v>
      </c>
    </row>
    <row r="76" ht="14.25" spans="1:8">
      <c r="A76" s="6">
        <v>73</v>
      </c>
      <c r="B76" s="14" t="s">
        <v>84</v>
      </c>
      <c r="C76" s="6" t="s">
        <v>11</v>
      </c>
      <c r="D76" s="8" t="s">
        <v>12</v>
      </c>
      <c r="E76" s="13">
        <v>1.48</v>
      </c>
      <c r="F76" s="6">
        <v>1000</v>
      </c>
      <c r="G76" s="6">
        <f t="shared" si="2"/>
        <v>8.88</v>
      </c>
      <c r="H76" s="6">
        <f t="shared" si="3"/>
        <v>44.4</v>
      </c>
    </row>
    <row r="77" ht="14.25" spans="1:8">
      <c r="A77" s="6">
        <v>74</v>
      </c>
      <c r="B77" s="21" t="s">
        <v>85</v>
      </c>
      <c r="C77" s="6" t="s">
        <v>11</v>
      </c>
      <c r="D77" s="8" t="s">
        <v>12</v>
      </c>
      <c r="E77" s="13">
        <v>0.7</v>
      </c>
      <c r="F77" s="6">
        <v>1000</v>
      </c>
      <c r="G77" s="6">
        <f t="shared" si="2"/>
        <v>4.2</v>
      </c>
      <c r="H77" s="6">
        <f t="shared" si="3"/>
        <v>21</v>
      </c>
    </row>
    <row r="78" ht="14.25" spans="1:8">
      <c r="A78" s="6">
        <v>75</v>
      </c>
      <c r="B78" s="22" t="s">
        <v>86</v>
      </c>
      <c r="C78" s="6" t="s">
        <v>11</v>
      </c>
      <c r="D78" s="8" t="s">
        <v>12</v>
      </c>
      <c r="E78" s="18">
        <v>0.95</v>
      </c>
      <c r="F78" s="6">
        <v>1000</v>
      </c>
      <c r="G78" s="6">
        <f t="shared" si="2"/>
        <v>5.7</v>
      </c>
      <c r="H78" s="6">
        <f t="shared" si="3"/>
        <v>28.5</v>
      </c>
    </row>
    <row r="79" ht="14.25" spans="1:8">
      <c r="A79" s="6">
        <v>76</v>
      </c>
      <c r="B79" s="22" t="s">
        <v>87</v>
      </c>
      <c r="C79" s="6" t="s">
        <v>11</v>
      </c>
      <c r="D79" s="8" t="s">
        <v>12</v>
      </c>
      <c r="E79" s="18">
        <v>0.38</v>
      </c>
      <c r="F79" s="6">
        <v>1000</v>
      </c>
      <c r="G79" s="6">
        <f t="shared" si="2"/>
        <v>2.28</v>
      </c>
      <c r="H79" s="6">
        <f t="shared" si="3"/>
        <v>11.4</v>
      </c>
    </row>
    <row r="80" ht="14.25" spans="1:8">
      <c r="A80" s="6">
        <v>77</v>
      </c>
      <c r="B80" s="22" t="s">
        <v>88</v>
      </c>
      <c r="C80" s="6" t="s">
        <v>11</v>
      </c>
      <c r="D80" s="8" t="s">
        <v>12</v>
      </c>
      <c r="E80" s="18">
        <v>0.54</v>
      </c>
      <c r="F80" s="6">
        <v>1000</v>
      </c>
      <c r="G80" s="6">
        <f t="shared" si="2"/>
        <v>3.24</v>
      </c>
      <c r="H80" s="6">
        <f t="shared" si="3"/>
        <v>16.2</v>
      </c>
    </row>
    <row r="81" ht="14.25" spans="1:8">
      <c r="A81" s="6">
        <v>78</v>
      </c>
      <c r="B81" s="22" t="s">
        <v>89</v>
      </c>
      <c r="C81" s="6" t="s">
        <v>11</v>
      </c>
      <c r="D81" s="8" t="s">
        <v>12</v>
      </c>
      <c r="E81" s="18">
        <v>0.95</v>
      </c>
      <c r="F81" s="6">
        <v>1000</v>
      </c>
      <c r="G81" s="6">
        <f t="shared" si="2"/>
        <v>5.7</v>
      </c>
      <c r="H81" s="6">
        <f t="shared" si="3"/>
        <v>28.5</v>
      </c>
    </row>
    <row r="82" ht="14.25" spans="1:8">
      <c r="A82" s="6">
        <v>79</v>
      </c>
      <c r="B82" s="22" t="s">
        <v>90</v>
      </c>
      <c r="C82" s="6" t="s">
        <v>11</v>
      </c>
      <c r="D82" s="8" t="s">
        <v>12</v>
      </c>
      <c r="E82" s="18">
        <v>2.05</v>
      </c>
      <c r="F82" s="6">
        <v>1000</v>
      </c>
      <c r="G82" s="6">
        <f t="shared" si="2"/>
        <v>12.3</v>
      </c>
      <c r="H82" s="6">
        <f t="shared" si="3"/>
        <v>61.5</v>
      </c>
    </row>
    <row r="83" ht="14.25" spans="1:8">
      <c r="A83" s="6">
        <v>80</v>
      </c>
      <c r="B83" s="22" t="s">
        <v>91</v>
      </c>
      <c r="C83" s="6" t="s">
        <v>11</v>
      </c>
      <c r="D83" s="8" t="s">
        <v>12</v>
      </c>
      <c r="E83" s="18">
        <v>1.53</v>
      </c>
      <c r="F83" s="6">
        <v>1000</v>
      </c>
      <c r="G83" s="6">
        <f t="shared" si="2"/>
        <v>9.18</v>
      </c>
      <c r="H83" s="6">
        <f t="shared" si="3"/>
        <v>45.9</v>
      </c>
    </row>
    <row r="84" ht="14.25" spans="1:8">
      <c r="A84" s="6">
        <v>81</v>
      </c>
      <c r="B84" s="22" t="s">
        <v>92</v>
      </c>
      <c r="C84" s="6" t="s">
        <v>11</v>
      </c>
      <c r="D84" s="8" t="s">
        <v>12</v>
      </c>
      <c r="E84" s="18">
        <v>1.42</v>
      </c>
      <c r="F84" s="6">
        <v>1000</v>
      </c>
      <c r="G84" s="6">
        <f t="shared" si="2"/>
        <v>8.52</v>
      </c>
      <c r="H84" s="6">
        <f t="shared" si="3"/>
        <v>42.6</v>
      </c>
    </row>
    <row r="85" ht="14.25" spans="1:8">
      <c r="A85" s="6">
        <v>82</v>
      </c>
      <c r="B85" s="22" t="s">
        <v>93</v>
      </c>
      <c r="C85" s="6" t="s">
        <v>11</v>
      </c>
      <c r="D85" s="8" t="s">
        <v>12</v>
      </c>
      <c r="E85" s="18">
        <v>1.52</v>
      </c>
      <c r="F85" s="6">
        <v>1000</v>
      </c>
      <c r="G85" s="6">
        <f t="shared" si="2"/>
        <v>9.12</v>
      </c>
      <c r="H85" s="6">
        <f t="shared" si="3"/>
        <v>45.6</v>
      </c>
    </row>
    <row r="86" ht="14.25" spans="1:8">
      <c r="A86" s="6">
        <v>83</v>
      </c>
      <c r="B86" s="23" t="s">
        <v>94</v>
      </c>
      <c r="C86" s="6" t="s">
        <v>11</v>
      </c>
      <c r="D86" s="8" t="s">
        <v>12</v>
      </c>
      <c r="E86" s="24">
        <v>1.04</v>
      </c>
      <c r="F86" s="6">
        <v>1000</v>
      </c>
      <c r="G86" s="6">
        <f t="shared" si="2"/>
        <v>6.24</v>
      </c>
      <c r="H86" s="6">
        <f t="shared" si="3"/>
        <v>31.2</v>
      </c>
    </row>
    <row r="87" ht="14.25" spans="1:8">
      <c r="A87" s="6">
        <v>84</v>
      </c>
      <c r="B87" s="20" t="s">
        <v>95</v>
      </c>
      <c r="C87" s="6" t="s">
        <v>11</v>
      </c>
      <c r="D87" s="8" t="s">
        <v>12</v>
      </c>
      <c r="E87" s="25">
        <v>2.14</v>
      </c>
      <c r="F87" s="6">
        <v>1000</v>
      </c>
      <c r="G87" s="6">
        <f t="shared" si="2"/>
        <v>12.84</v>
      </c>
      <c r="H87" s="6">
        <f t="shared" si="3"/>
        <v>64.2</v>
      </c>
    </row>
    <row r="88" ht="14.25" spans="1:8">
      <c r="A88" s="6">
        <v>85</v>
      </c>
      <c r="B88" s="16" t="s">
        <v>96</v>
      </c>
      <c r="C88" s="6" t="s">
        <v>11</v>
      </c>
      <c r="D88" s="8" t="s">
        <v>12</v>
      </c>
      <c r="E88" s="17">
        <v>1.2</v>
      </c>
      <c r="F88" s="6">
        <v>1000</v>
      </c>
      <c r="G88" s="6">
        <f t="shared" si="2"/>
        <v>7.2</v>
      </c>
      <c r="H88" s="6">
        <f t="shared" si="3"/>
        <v>36</v>
      </c>
    </row>
    <row r="89" ht="14.25" spans="1:8">
      <c r="A89" s="6">
        <v>86</v>
      </c>
      <c r="B89" s="16" t="s">
        <v>97</v>
      </c>
      <c r="C89" s="6" t="s">
        <v>11</v>
      </c>
      <c r="D89" s="8" t="s">
        <v>12</v>
      </c>
      <c r="E89" s="17">
        <v>2.31</v>
      </c>
      <c r="F89" s="6">
        <v>1000</v>
      </c>
      <c r="G89" s="6">
        <f t="shared" si="2"/>
        <v>13.86</v>
      </c>
      <c r="H89" s="6">
        <f t="shared" si="3"/>
        <v>69.3</v>
      </c>
    </row>
    <row r="90" ht="14.25" spans="1:8">
      <c r="A90" s="6">
        <v>87</v>
      </c>
      <c r="B90" s="16" t="s">
        <v>98</v>
      </c>
      <c r="C90" s="6" t="s">
        <v>11</v>
      </c>
      <c r="D90" s="8" t="s">
        <v>12</v>
      </c>
      <c r="E90" s="17">
        <v>0.72</v>
      </c>
      <c r="F90" s="6">
        <v>1000</v>
      </c>
      <c r="G90" s="6">
        <f t="shared" si="2"/>
        <v>4.32</v>
      </c>
      <c r="H90" s="6">
        <f t="shared" si="3"/>
        <v>21.6</v>
      </c>
    </row>
    <row r="91" ht="14.25" spans="1:8">
      <c r="A91" s="6">
        <v>88</v>
      </c>
      <c r="B91" s="20" t="s">
        <v>99</v>
      </c>
      <c r="C91" s="6" t="s">
        <v>11</v>
      </c>
      <c r="D91" s="8" t="s">
        <v>12</v>
      </c>
      <c r="E91" s="25">
        <v>1.48</v>
      </c>
      <c r="F91" s="6">
        <v>1000</v>
      </c>
      <c r="G91" s="6">
        <f t="shared" si="2"/>
        <v>8.88</v>
      </c>
      <c r="H91" s="6">
        <f t="shared" si="3"/>
        <v>44.4</v>
      </c>
    </row>
    <row r="92" ht="14.25" spans="1:8">
      <c r="A92" s="6">
        <v>89</v>
      </c>
      <c r="B92" s="16" t="s">
        <v>100</v>
      </c>
      <c r="C92" s="6" t="s">
        <v>11</v>
      </c>
      <c r="D92" s="8" t="s">
        <v>12</v>
      </c>
      <c r="E92" s="25">
        <v>2</v>
      </c>
      <c r="F92" s="6">
        <v>1000</v>
      </c>
      <c r="G92" s="6">
        <f t="shared" si="2"/>
        <v>12</v>
      </c>
      <c r="H92" s="6">
        <f t="shared" si="3"/>
        <v>60</v>
      </c>
    </row>
    <row r="93" ht="14.25" spans="1:8">
      <c r="A93" s="6">
        <v>90</v>
      </c>
      <c r="B93" s="16" t="s">
        <v>101</v>
      </c>
      <c r="C93" s="6" t="s">
        <v>11</v>
      </c>
      <c r="D93" s="8" t="s">
        <v>12</v>
      </c>
      <c r="E93" s="25">
        <v>1.39</v>
      </c>
      <c r="F93" s="6">
        <v>1000</v>
      </c>
      <c r="G93" s="6">
        <f t="shared" si="2"/>
        <v>8.34</v>
      </c>
      <c r="H93" s="6">
        <f t="shared" si="3"/>
        <v>41.7</v>
      </c>
    </row>
    <row r="94" ht="14.25" spans="1:8">
      <c r="A94" s="6">
        <v>91</v>
      </c>
      <c r="B94" s="16" t="s">
        <v>102</v>
      </c>
      <c r="C94" s="6" t="s">
        <v>11</v>
      </c>
      <c r="D94" s="8" t="s">
        <v>12</v>
      </c>
      <c r="E94" s="25">
        <v>1.03</v>
      </c>
      <c r="F94" s="6">
        <v>1000</v>
      </c>
      <c r="G94" s="6">
        <f t="shared" si="2"/>
        <v>6.18</v>
      </c>
      <c r="H94" s="6">
        <f t="shared" si="3"/>
        <v>30.9</v>
      </c>
    </row>
    <row r="95" ht="14.25" spans="1:8">
      <c r="A95" s="6">
        <v>92</v>
      </c>
      <c r="B95" s="16" t="s">
        <v>103</v>
      </c>
      <c r="C95" s="6" t="s">
        <v>11</v>
      </c>
      <c r="D95" s="8" t="s">
        <v>12</v>
      </c>
      <c r="E95" s="25">
        <v>1.22</v>
      </c>
      <c r="F95" s="6">
        <v>1000</v>
      </c>
      <c r="G95" s="6">
        <f t="shared" si="2"/>
        <v>7.32</v>
      </c>
      <c r="H95" s="6">
        <f t="shared" si="3"/>
        <v>36.6</v>
      </c>
    </row>
    <row r="96" ht="14.25" spans="1:8">
      <c r="A96" s="6">
        <v>93</v>
      </c>
      <c r="B96" s="16" t="s">
        <v>104</v>
      </c>
      <c r="C96" s="6" t="s">
        <v>11</v>
      </c>
      <c r="D96" s="8" t="s">
        <v>12</v>
      </c>
      <c r="E96" s="25">
        <v>1.65</v>
      </c>
      <c r="F96" s="6">
        <v>1000</v>
      </c>
      <c r="G96" s="6">
        <f t="shared" si="2"/>
        <v>9.9</v>
      </c>
      <c r="H96" s="6">
        <f t="shared" si="3"/>
        <v>49.5</v>
      </c>
    </row>
    <row r="97" ht="14.25" spans="1:8">
      <c r="A97" s="6">
        <v>94</v>
      </c>
      <c r="B97" s="16" t="s">
        <v>105</v>
      </c>
      <c r="C97" s="6" t="s">
        <v>11</v>
      </c>
      <c r="D97" s="8" t="s">
        <v>12</v>
      </c>
      <c r="E97" s="17">
        <v>0.87</v>
      </c>
      <c r="F97" s="6">
        <v>1000</v>
      </c>
      <c r="G97" s="6">
        <f t="shared" si="2"/>
        <v>5.22</v>
      </c>
      <c r="H97" s="6">
        <f t="shared" si="3"/>
        <v>26.1</v>
      </c>
    </row>
    <row r="98" ht="14.25" spans="1:8">
      <c r="A98" s="6">
        <v>95</v>
      </c>
      <c r="B98" s="16" t="s">
        <v>106</v>
      </c>
      <c r="C98" s="6" t="s">
        <v>11</v>
      </c>
      <c r="D98" s="8" t="s">
        <v>12</v>
      </c>
      <c r="E98" s="25">
        <v>0.52</v>
      </c>
      <c r="F98" s="6">
        <v>1000</v>
      </c>
      <c r="G98" s="6">
        <f t="shared" si="2"/>
        <v>3.12</v>
      </c>
      <c r="H98" s="6">
        <f t="shared" si="3"/>
        <v>15.6</v>
      </c>
    </row>
    <row r="99" ht="14.25" spans="1:8">
      <c r="A99" s="6">
        <v>96</v>
      </c>
      <c r="B99" s="16" t="s">
        <v>107</v>
      </c>
      <c r="C99" s="6" t="s">
        <v>11</v>
      </c>
      <c r="D99" s="8" t="s">
        <v>12</v>
      </c>
      <c r="E99" s="17">
        <v>1.57</v>
      </c>
      <c r="F99" s="6">
        <v>1000</v>
      </c>
      <c r="G99" s="6">
        <f t="shared" si="2"/>
        <v>9.42</v>
      </c>
      <c r="H99" s="6">
        <f t="shared" si="3"/>
        <v>47.1</v>
      </c>
    </row>
    <row r="100" ht="14.25" spans="1:8">
      <c r="A100" s="6">
        <v>97</v>
      </c>
      <c r="B100" s="16" t="s">
        <v>108</v>
      </c>
      <c r="C100" s="6" t="s">
        <v>11</v>
      </c>
      <c r="D100" s="8" t="s">
        <v>12</v>
      </c>
      <c r="E100" s="17">
        <v>1.31</v>
      </c>
      <c r="F100" s="6">
        <v>1000</v>
      </c>
      <c r="G100" s="6">
        <f t="shared" si="2"/>
        <v>7.86</v>
      </c>
      <c r="H100" s="6">
        <f t="shared" si="3"/>
        <v>39.3</v>
      </c>
    </row>
    <row r="101" ht="14.25" spans="1:8">
      <c r="A101" s="6">
        <v>98</v>
      </c>
      <c r="B101" s="16" t="s">
        <v>109</v>
      </c>
      <c r="C101" s="6" t="s">
        <v>11</v>
      </c>
      <c r="D101" s="8" t="s">
        <v>12</v>
      </c>
      <c r="E101" s="25">
        <v>0.83</v>
      </c>
      <c r="F101" s="6">
        <v>1000</v>
      </c>
      <c r="G101" s="6">
        <f t="shared" si="2"/>
        <v>4.98</v>
      </c>
      <c r="H101" s="6">
        <f t="shared" si="3"/>
        <v>24.9</v>
      </c>
    </row>
    <row r="102" ht="14.25" spans="1:8">
      <c r="A102" s="6">
        <v>99</v>
      </c>
      <c r="B102" s="16" t="s">
        <v>110</v>
      </c>
      <c r="C102" s="6" t="s">
        <v>11</v>
      </c>
      <c r="D102" s="8" t="s">
        <v>12</v>
      </c>
      <c r="E102" s="25">
        <v>0.37</v>
      </c>
      <c r="F102" s="6">
        <v>1000</v>
      </c>
      <c r="G102" s="6">
        <f t="shared" si="2"/>
        <v>2.22</v>
      </c>
      <c r="H102" s="6">
        <f t="shared" si="3"/>
        <v>11.1</v>
      </c>
    </row>
    <row r="103" ht="14.25" spans="1:8">
      <c r="A103" s="6">
        <v>100</v>
      </c>
      <c r="B103" s="16" t="s">
        <v>111</v>
      </c>
      <c r="C103" s="6" t="s">
        <v>11</v>
      </c>
      <c r="D103" s="8" t="s">
        <v>12</v>
      </c>
      <c r="E103" s="25">
        <v>1.3</v>
      </c>
      <c r="F103" s="6">
        <v>1000</v>
      </c>
      <c r="G103" s="6">
        <f t="shared" si="2"/>
        <v>7.8</v>
      </c>
      <c r="H103" s="6">
        <f t="shared" si="3"/>
        <v>39</v>
      </c>
    </row>
    <row r="104" ht="14.25" spans="1:8">
      <c r="A104" s="6">
        <v>101</v>
      </c>
      <c r="B104" s="20" t="s">
        <v>112</v>
      </c>
      <c r="C104" s="6" t="s">
        <v>11</v>
      </c>
      <c r="D104" s="8" t="s">
        <v>12</v>
      </c>
      <c r="E104" s="25">
        <v>1.99</v>
      </c>
      <c r="F104" s="6">
        <v>1000</v>
      </c>
      <c r="G104" s="6">
        <f t="shared" si="2"/>
        <v>11.94</v>
      </c>
      <c r="H104" s="6">
        <f t="shared" si="3"/>
        <v>59.7</v>
      </c>
    </row>
    <row r="105" ht="14.25" spans="1:8">
      <c r="A105" s="6">
        <v>102</v>
      </c>
      <c r="B105" s="16" t="s">
        <v>113</v>
      </c>
      <c r="C105" s="6" t="s">
        <v>11</v>
      </c>
      <c r="D105" s="8" t="s">
        <v>12</v>
      </c>
      <c r="E105" s="25">
        <v>0.5</v>
      </c>
      <c r="F105" s="6">
        <v>1000</v>
      </c>
      <c r="G105" s="6">
        <f t="shared" si="2"/>
        <v>3</v>
      </c>
      <c r="H105" s="6">
        <f t="shared" si="3"/>
        <v>15</v>
      </c>
    </row>
    <row r="106" ht="14.25" spans="1:8">
      <c r="A106" s="6">
        <v>103</v>
      </c>
      <c r="B106" s="16" t="s">
        <v>114</v>
      </c>
      <c r="C106" s="6" t="s">
        <v>11</v>
      </c>
      <c r="D106" s="8" t="s">
        <v>12</v>
      </c>
      <c r="E106" s="25">
        <v>0.87</v>
      </c>
      <c r="F106" s="6">
        <v>1000</v>
      </c>
      <c r="G106" s="6">
        <f t="shared" si="2"/>
        <v>5.22</v>
      </c>
      <c r="H106" s="6">
        <f t="shared" si="3"/>
        <v>26.1</v>
      </c>
    </row>
    <row r="107" ht="14.25" spans="1:8">
      <c r="A107" s="6">
        <v>104</v>
      </c>
      <c r="B107" s="16" t="s">
        <v>115</v>
      </c>
      <c r="C107" s="6" t="s">
        <v>11</v>
      </c>
      <c r="D107" s="8" t="s">
        <v>12</v>
      </c>
      <c r="E107" s="25">
        <v>1.39</v>
      </c>
      <c r="F107" s="6">
        <v>1000</v>
      </c>
      <c r="G107" s="6">
        <f t="shared" si="2"/>
        <v>8.34</v>
      </c>
      <c r="H107" s="6">
        <f t="shared" si="3"/>
        <v>41.7</v>
      </c>
    </row>
    <row r="108" ht="14.25" spans="1:8">
      <c r="A108" s="6">
        <v>105</v>
      </c>
      <c r="B108" s="16" t="s">
        <v>116</v>
      </c>
      <c r="C108" s="6" t="s">
        <v>11</v>
      </c>
      <c r="D108" s="8" t="s">
        <v>12</v>
      </c>
      <c r="E108" s="25">
        <v>2.61</v>
      </c>
      <c r="F108" s="6">
        <v>1000</v>
      </c>
      <c r="G108" s="6">
        <f t="shared" si="2"/>
        <v>15.66</v>
      </c>
      <c r="H108" s="6">
        <f t="shared" si="3"/>
        <v>78.3</v>
      </c>
    </row>
    <row r="109" ht="14.25" spans="1:8">
      <c r="A109" s="6">
        <v>106</v>
      </c>
      <c r="B109" s="16" t="s">
        <v>117</v>
      </c>
      <c r="C109" s="6" t="s">
        <v>11</v>
      </c>
      <c r="D109" s="8" t="s">
        <v>12</v>
      </c>
      <c r="E109" s="25">
        <v>3.05</v>
      </c>
      <c r="F109" s="6">
        <v>1000</v>
      </c>
      <c r="G109" s="6">
        <f t="shared" si="2"/>
        <v>18.3</v>
      </c>
      <c r="H109" s="6">
        <f t="shared" si="3"/>
        <v>91.5</v>
      </c>
    </row>
    <row r="110" ht="14.25" spans="1:8">
      <c r="A110" s="6">
        <v>107</v>
      </c>
      <c r="B110" s="16" t="s">
        <v>118</v>
      </c>
      <c r="C110" s="6" t="s">
        <v>11</v>
      </c>
      <c r="D110" s="8" t="s">
        <v>12</v>
      </c>
      <c r="E110" s="26">
        <v>1.1</v>
      </c>
      <c r="F110" s="6">
        <v>1000</v>
      </c>
      <c r="G110" s="6">
        <f t="shared" si="2"/>
        <v>6.6</v>
      </c>
      <c r="H110" s="6">
        <f t="shared" si="3"/>
        <v>33</v>
      </c>
    </row>
    <row r="111" ht="14.25" spans="1:8">
      <c r="A111" s="6">
        <v>108</v>
      </c>
      <c r="B111" s="16" t="s">
        <v>119</v>
      </c>
      <c r="C111" s="6" t="s">
        <v>11</v>
      </c>
      <c r="D111" s="8" t="s">
        <v>12</v>
      </c>
      <c r="E111" s="26">
        <v>0.27</v>
      </c>
      <c r="F111" s="6">
        <v>1000</v>
      </c>
      <c r="G111" s="6">
        <f t="shared" si="2"/>
        <v>1.62</v>
      </c>
      <c r="H111" s="6">
        <f t="shared" si="3"/>
        <v>8.1</v>
      </c>
    </row>
    <row r="112" ht="14.25" spans="1:8">
      <c r="A112" s="6">
        <v>109</v>
      </c>
      <c r="B112" s="16" t="s">
        <v>120</v>
      </c>
      <c r="C112" s="6" t="s">
        <v>11</v>
      </c>
      <c r="D112" s="8" t="s">
        <v>12</v>
      </c>
      <c r="E112" s="25">
        <v>0.94</v>
      </c>
      <c r="F112" s="6">
        <v>1000</v>
      </c>
      <c r="G112" s="6">
        <f t="shared" si="2"/>
        <v>5.64</v>
      </c>
      <c r="H112" s="6">
        <f t="shared" si="3"/>
        <v>28.2</v>
      </c>
    </row>
    <row r="113" ht="14.25" spans="1:8">
      <c r="A113" s="6">
        <v>110</v>
      </c>
      <c r="B113" s="16" t="s">
        <v>121</v>
      </c>
      <c r="C113" s="6" t="s">
        <v>11</v>
      </c>
      <c r="D113" s="8" t="s">
        <v>12</v>
      </c>
      <c r="E113" s="25">
        <v>0.17</v>
      </c>
      <c r="F113" s="6">
        <v>1000</v>
      </c>
      <c r="G113" s="6">
        <f t="shared" si="2"/>
        <v>1.02</v>
      </c>
      <c r="H113" s="6">
        <f t="shared" si="3"/>
        <v>5.1</v>
      </c>
    </row>
    <row r="114" ht="14.25" spans="1:8">
      <c r="A114" s="6">
        <v>111</v>
      </c>
      <c r="B114" s="16" t="s">
        <v>122</v>
      </c>
      <c r="C114" s="6" t="s">
        <v>11</v>
      </c>
      <c r="D114" s="8" t="s">
        <v>12</v>
      </c>
      <c r="E114" s="26">
        <v>0.91</v>
      </c>
      <c r="F114" s="6">
        <v>1000</v>
      </c>
      <c r="G114" s="6">
        <f t="shared" si="2"/>
        <v>5.46</v>
      </c>
      <c r="H114" s="6">
        <f t="shared" si="3"/>
        <v>27.3</v>
      </c>
    </row>
    <row r="115" ht="14.25" spans="1:8">
      <c r="A115" s="6">
        <v>112</v>
      </c>
      <c r="B115" s="27" t="s">
        <v>123</v>
      </c>
      <c r="C115" s="6" t="s">
        <v>11</v>
      </c>
      <c r="D115" s="8" t="s">
        <v>12</v>
      </c>
      <c r="E115" s="28">
        <v>0.87</v>
      </c>
      <c r="F115" s="6">
        <v>1000</v>
      </c>
      <c r="G115" s="6">
        <f t="shared" si="2"/>
        <v>5.22</v>
      </c>
      <c r="H115" s="6">
        <f t="shared" si="3"/>
        <v>26.1</v>
      </c>
    </row>
    <row r="116" ht="14.25" spans="1:8">
      <c r="A116" s="6">
        <v>113</v>
      </c>
      <c r="B116" s="16" t="s">
        <v>124</v>
      </c>
      <c r="C116" s="6" t="s">
        <v>11</v>
      </c>
      <c r="D116" s="8" t="s">
        <v>12</v>
      </c>
      <c r="E116" s="25">
        <v>1.04</v>
      </c>
      <c r="F116" s="6">
        <v>1000</v>
      </c>
      <c r="G116" s="6">
        <f t="shared" si="2"/>
        <v>6.24</v>
      </c>
      <c r="H116" s="6">
        <f t="shared" si="3"/>
        <v>31.2</v>
      </c>
    </row>
    <row r="117" ht="14.25" spans="1:8">
      <c r="A117" s="6">
        <v>114</v>
      </c>
      <c r="B117" s="16" t="s">
        <v>125</v>
      </c>
      <c r="C117" s="6" t="s">
        <v>11</v>
      </c>
      <c r="D117" s="8" t="s">
        <v>12</v>
      </c>
      <c r="E117" s="26">
        <v>2.12</v>
      </c>
      <c r="F117" s="6">
        <v>1000</v>
      </c>
      <c r="G117" s="6">
        <f t="shared" si="2"/>
        <v>12.72</v>
      </c>
      <c r="H117" s="6">
        <f t="shared" si="3"/>
        <v>63.6</v>
      </c>
    </row>
    <row r="118" ht="14.25" spans="1:8">
      <c r="A118" s="6">
        <v>115</v>
      </c>
      <c r="B118" s="29" t="s">
        <v>126</v>
      </c>
      <c r="C118" s="6" t="s">
        <v>11</v>
      </c>
      <c r="D118" s="8" t="s">
        <v>12</v>
      </c>
      <c r="E118" s="25">
        <v>1.71</v>
      </c>
      <c r="F118" s="6">
        <v>1000</v>
      </c>
      <c r="G118" s="6">
        <f t="shared" si="2"/>
        <v>10.26</v>
      </c>
      <c r="H118" s="6">
        <f t="shared" si="3"/>
        <v>51.3</v>
      </c>
    </row>
    <row r="119" ht="14.25" spans="1:8">
      <c r="A119" s="6">
        <v>116</v>
      </c>
      <c r="B119" s="16" t="s">
        <v>127</v>
      </c>
      <c r="C119" s="6" t="s">
        <v>11</v>
      </c>
      <c r="D119" s="8" t="s">
        <v>12</v>
      </c>
      <c r="E119" s="26">
        <v>0.84</v>
      </c>
      <c r="F119" s="6">
        <v>1000</v>
      </c>
      <c r="G119" s="6">
        <f t="shared" si="2"/>
        <v>5.04</v>
      </c>
      <c r="H119" s="6">
        <f t="shared" si="3"/>
        <v>25.2</v>
      </c>
    </row>
    <row r="120" ht="14.25" spans="1:8">
      <c r="A120" s="6">
        <v>117</v>
      </c>
      <c r="B120" s="16" t="s">
        <v>128</v>
      </c>
      <c r="C120" s="6" t="s">
        <v>11</v>
      </c>
      <c r="D120" s="8" t="s">
        <v>12</v>
      </c>
      <c r="E120" s="25">
        <v>1.81</v>
      </c>
      <c r="F120" s="6">
        <v>1000</v>
      </c>
      <c r="G120" s="6">
        <f t="shared" si="2"/>
        <v>10.86</v>
      </c>
      <c r="H120" s="6">
        <f t="shared" si="3"/>
        <v>54.3</v>
      </c>
    </row>
    <row r="121" spans="1:8">
      <c r="E121" s="30">
        <f>SUM(E4:E120)</f>
        <v>213</v>
      </c>
      <c r="F121" s="30"/>
      <c r="G121" s="30">
        <f t="shared" ref="F121:H121" si="4">SUM(G4:G120)</f>
        <v>1278</v>
      </c>
      <c r="H121" s="30">
        <f t="shared" si="4"/>
        <v>6390</v>
      </c>
    </row>
    <row r="123" ht="20.25" spans="1:8">
      <c r="A123" s="31" t="s">
        <v>129</v>
      </c>
      <c r="B123" s="31"/>
      <c r="C123" s="32"/>
      <c r="D123" s="32"/>
      <c r="E123" s="32"/>
      <c r="F123" s="32"/>
      <c r="G123" s="32"/>
      <c r="H123" s="33"/>
    </row>
    <row r="124" ht="20.25" spans="1:8">
      <c r="A124" s="34"/>
      <c r="B124" s="34"/>
      <c r="C124" s="32"/>
      <c r="D124" s="32"/>
      <c r="E124" s="35" t="s">
        <v>130</v>
      </c>
      <c r="F124" s="35"/>
      <c r="G124" s="35"/>
      <c r="H124" s="35"/>
    </row>
    <row r="125" spans="1:8">
      <c r="B125" s="36"/>
      <c r="C125" s="36"/>
      <c r="D125" s="36"/>
      <c r="E125" s="36"/>
      <c r="F125" s="36"/>
      <c r="G125" s="36"/>
    </row>
    <row r="126" spans="1:8">
      <c r="A126" s="37" t="s">
        <v>131</v>
      </c>
      <c r="B126" s="37"/>
      <c r="C126" s="37"/>
      <c r="D126" s="37"/>
      <c r="E126" s="37"/>
      <c r="F126" s="37"/>
      <c r="G126" s="37"/>
      <c r="H126" s="37"/>
    </row>
    <row r="127" spans="1:8">
      <c r="A127" s="37"/>
      <c r="B127" s="37"/>
      <c r="C127" s="37"/>
      <c r="D127" s="37"/>
      <c r="E127" s="37"/>
      <c r="F127" s="37"/>
      <c r="G127" s="37"/>
      <c r="H127" s="37"/>
    </row>
    <row r="128" spans="1:8">
      <c r="A128" s="37"/>
      <c r="B128" s="37"/>
      <c r="C128" s="37"/>
      <c r="D128" s="37"/>
      <c r="E128" s="37"/>
      <c r="F128" s="37"/>
      <c r="G128" s="37"/>
      <c r="H128" s="37"/>
    </row>
    <row r="129" spans="1:8">
      <c r="A129" s="37"/>
      <c r="B129" s="37"/>
      <c r="C129" s="37"/>
      <c r="D129" s="37"/>
      <c r="E129" s="37"/>
      <c r="F129" s="37"/>
      <c r="G129" s="37"/>
      <c r="H129" s="37"/>
    </row>
    <row r="130" spans="1:8">
      <c r="A130" s="38" t="s">
        <v>132</v>
      </c>
      <c r="B130" s="39"/>
      <c r="C130" s="39"/>
      <c r="D130" s="39"/>
      <c r="E130" s="39"/>
      <c r="F130" s="39"/>
      <c r="G130" s="39"/>
      <c r="H130" s="39"/>
    </row>
    <row r="131" spans="1:8">
      <c r="A131" s="39"/>
      <c r="B131" s="39"/>
      <c r="C131" s="39"/>
      <c r="D131" s="39"/>
      <c r="E131" s="39"/>
      <c r="F131" s="39"/>
      <c r="G131" s="39"/>
      <c r="H131" s="39"/>
    </row>
    <row r="132" spans="1:8">
      <c r="A132" s="39"/>
      <c r="B132" s="39"/>
      <c r="C132" s="39"/>
      <c r="D132" s="39"/>
      <c r="E132" s="39"/>
      <c r="F132" s="39"/>
      <c r="G132" s="39"/>
      <c r="H132" s="39"/>
    </row>
    <row r="133" spans="1:8">
      <c r="A133" s="39"/>
      <c r="B133" s="39"/>
      <c r="C133" s="39"/>
      <c r="D133" s="39"/>
      <c r="E133" s="39"/>
      <c r="F133" s="39"/>
      <c r="G133" s="39"/>
      <c r="H133" s="39"/>
    </row>
    <row r="134" spans="1:8">
      <c r="A134" s="39"/>
      <c r="B134" s="39"/>
      <c r="C134" s="39"/>
      <c r="D134" s="39"/>
      <c r="E134" s="39"/>
      <c r="F134" s="39"/>
      <c r="G134" s="39"/>
      <c r="H134" s="39"/>
    </row>
    <row r="135" spans="1:8">
      <c r="A135" s="39"/>
      <c r="B135" s="39"/>
      <c r="C135" s="39"/>
      <c r="D135" s="39"/>
      <c r="E135" s="39"/>
      <c r="F135" s="39"/>
      <c r="G135" s="39"/>
      <c r="H135" s="39"/>
    </row>
    <row r="136" spans="1:8">
      <c r="A136" s="39"/>
      <c r="B136" s="39"/>
      <c r="C136" s="39"/>
      <c r="D136" s="39"/>
      <c r="E136" s="39"/>
      <c r="F136" s="39"/>
      <c r="G136" s="39"/>
      <c r="H136" s="39"/>
    </row>
    <row r="137" ht="109.5" customHeight="1" spans="1:8">
      <c r="A137" s="39"/>
      <c r="B137" s="39"/>
      <c r="C137" s="39"/>
      <c r="D137" s="39"/>
      <c r="E137" s="39"/>
      <c r="F137" s="39"/>
      <c r="G137" s="39"/>
      <c r="H137" s="39"/>
    </row>
  </sheetData>
  <mergeCells count="6">
    <mergeCell ref="A1:H1"/>
    <mergeCell ref="A2:H2"/>
    <mergeCell ref="E124:H124"/>
    <mergeCell ref="A130:H137"/>
    <mergeCell ref="A123:B124"/>
    <mergeCell ref="A126:H12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huai wang</dc:creator>
  <cp:lastModifiedBy>咻</cp:lastModifiedBy>
  <dcterms:created xsi:type="dcterms:W3CDTF">2015-06-05T18:19:00Z</dcterms:created>
  <dcterms:modified xsi:type="dcterms:W3CDTF">2026-06-17T02:26:15Z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7210526A2967474399B338F7093D650C_13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