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<sst xmlns="http://schemas.openxmlformats.org/spreadsheetml/2006/main" count="128" uniqueCount="60">
  <si>
    <t>明溪县2025年度农业产业化发展专项资金补助项目拟补助情况汇总表</t>
  </si>
  <si>
    <t>项目类别</t>
  </si>
  <si>
    <t>序号</t>
  </si>
  <si>
    <t>申报项目</t>
  </si>
  <si>
    <t>企业名称</t>
  </si>
  <si>
    <t>拟补助金额（万元）</t>
  </si>
  <si>
    <t>龙头企业奖补</t>
  </si>
  <si>
    <t>首次获评省级龙头企业</t>
  </si>
  <si>
    <t>博冠（福建省）农业科技有限公司</t>
  </si>
  <si>
    <t>福建烁坤香业有限公司</t>
  </si>
  <si>
    <t>明溪丰沃生态科技有限公司</t>
  </si>
  <si>
    <t>首次获评市级龙头企业</t>
  </si>
  <si>
    <t>福建金穗种业有限公司</t>
  </si>
  <si>
    <t>福建灵硕蓝莓科技开发有限公司</t>
  </si>
  <si>
    <t>明溪县康明禽类屠宰有限公司</t>
  </si>
  <si>
    <t>福建齐华食品有限公司</t>
  </si>
  <si>
    <t>首次评市级龙头企业</t>
  </si>
  <si>
    <t>三明大旸农业发展有限公司</t>
  </si>
  <si>
    <t>通过省级龙头企业监测</t>
  </si>
  <si>
    <t>福建南方制药股份有限公司</t>
  </si>
  <si>
    <t>三明百事达淀粉有限公司</t>
  </si>
  <si>
    <t>福建省明溪县天龙茶叶有限公司</t>
  </si>
  <si>
    <t>福建闽景茶业有限公司</t>
  </si>
  <si>
    <t>福建省大山金线莲科技开发有限公司</t>
  </si>
  <si>
    <t>明溪归化红食品有限责任公司</t>
  </si>
  <si>
    <t>福建卫祥畜牧发展有限公司</t>
  </si>
  <si>
    <t>明溪县锦成农牧发展有限公司</t>
  </si>
  <si>
    <t>通过市级龙头企业监测</t>
  </si>
  <si>
    <t>福建柳里河生态农业有限公司</t>
  </si>
  <si>
    <t>三明市连圣生态养殖有限公司</t>
  </si>
  <si>
    <t>三明市润禾畜牧良种有限公司</t>
  </si>
  <si>
    <t>福建紫杉园生物有限公司</t>
  </si>
  <si>
    <t>三明市久晟农业发展有限公司</t>
  </si>
  <si>
    <t>福建省三明市临江大林森活性炭有限公司</t>
  </si>
  <si>
    <t>三明市信创农牧开发有限公司</t>
  </si>
  <si>
    <t>福建省明溪闽客食品有限公司</t>
  </si>
  <si>
    <t>三明市观亨农业综合开发有限公司</t>
  </si>
  <si>
    <t>明溪县江湖农牧发展有限公司</t>
  </si>
  <si>
    <t>明溪县永旺生态农业有限公司</t>
  </si>
  <si>
    <t>小计</t>
  </si>
  <si>
    <t>冷库建设补助</t>
  </si>
  <si>
    <t>验收体积（立方米）</t>
  </si>
  <si>
    <t>新建冷库</t>
  </si>
  <si>
    <t>明溪县康兴家庭农场</t>
  </si>
  <si>
    <t>明溪县玉洪生态农场</t>
  </si>
  <si>
    <t>展会补助</t>
  </si>
  <si>
    <t>2025年全国名特优新农产品产销对接活动</t>
  </si>
  <si>
    <t>第二十届海峡两岸（三明） 林博会“明品明味明景”促消费活动</t>
  </si>
  <si>
    <t>2025年三明现代农业专场招商暨”绿都明品”义乌推介会</t>
  </si>
  <si>
    <t>2025年上海新春农产品大连展</t>
  </si>
  <si>
    <t>2025年上海优质农产品盛夏展暨上海对口合作革命老区特色产品推介活动</t>
  </si>
  <si>
    <t>第四届福品博览会</t>
  </si>
  <si>
    <t>福建善佲科技有限公司</t>
  </si>
  <si>
    <t>品牌建设奖补</t>
  </si>
  <si>
    <t>总投资
（万元）</t>
  </si>
  <si>
    <t>溪山明礼品牌包装补助</t>
  </si>
  <si>
    <t>明溪县绿生生态农场</t>
  </si>
  <si>
    <t>规模化基地建设奖补</t>
  </si>
  <si>
    <t>智慧农业基地建设</t>
  </si>
  <si>
    <t>总计拟补助金额（万元）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</si>
</sst>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theme="1"/>
      <name val="宋体"/>
      <charset val="134"/>
      <scheme val="minor"/>
    </font>
    <font>
      <b/>
      <sz val="12"/>
      <color theme="1"/>
      <name val="宋体"/>
      <charset val="134"/>
      <scheme val="minor"/>
    </font>
    <font>
      <b/>
      <sz val="11"/>
      <color theme="1"/>
      <name val="宋体"/>
      <charset val="134"/>
      <scheme val="minor"/>
    </font>
    <font>
      <sz val="10"/>
      <name val="宋体"/>
      <charset val="134"/>
    </font>
    <font>
      <b/>
      <sz val="10"/>
      <name val="宋体"/>
      <charset val="134"/>
    </font>
    <font>
      <sz val="15.95"/>
      <color rgb="FF000000"/>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wrapText="1"/>
    </xf>
    <xf numFmtId="0" fontId="0" fillId="0" borderId="0" xfId="0" applyFill="1">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3" fillId="0" borderId="3" xfId="0" applyFont="1" applyBorder="1" applyAlignment="1">
      <alignment horizontal="center" vertical="center" wrapText="1"/>
    </xf>
    <xf numFmtId="0" fontId="0" fillId="0" borderId="1" xfId="0" applyBorder="1" applyAlignment="1">
      <alignment vertical="center"/>
    </xf>
    <xf numFmtId="0" fontId="0" fillId="0" borderId="0" xfId="0" applyBorder="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6" fillId="0" borderId="0" xfId="0" applyFont="1">
      <alignment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4" fillId="0" borderId="5"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7" xfId="0" applyBorder="1" applyAlignment="1">
      <alignment horizontal="center" vertical="center"/>
    </xf>
    <xf numFmtId="0" fontId="7" fillId="0" borderId="0" xfId="0" applyFo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58"/>
  <sheetViews>
    <sheetView tabSelected="1" zoomScale="115" zoomScaleNormal="115" topLeftCell="A49" workbookViewId="0">
      <selection activeCell="D43" sqref="D43"/>
    </sheetView>
  </sheetViews>
  <sheetFormatPr defaultColWidth="9" defaultRowHeight="13.5"/>
  <cols>
    <col min="2" max="2" width="5.875" customWidth="1"/>
    <col min="3" max="3" width="18.875" customWidth="1"/>
    <col min="4" max="4" width="25.125" customWidth="1"/>
    <col min="5" max="5" width="10.7583333333333" customWidth="1"/>
    <col min="6" max="6" width="1.84166666666667" customWidth="1"/>
    <col min="7" max="7" width="11.5166666666667" customWidth="1"/>
  </cols>
  <sheetData>
    <row r="1" ht="66" customHeight="1" spans="1:7">
      <c r="A1" s="3" t="s">
        <v>0</v>
      </c>
      <c r="B1" s="3"/>
      <c r="C1" s="3"/>
      <c r="D1" s="3"/>
      <c r="E1" s="3"/>
      <c r="F1" s="3"/>
      <c r="G1" s="3"/>
    </row>
    <row r="2" s="1" customFormat="1" ht="30" customHeight="1" spans="1:7">
      <c r="A2" s="4" t="s">
        <v>1</v>
      </c>
      <c r="B2" s="4" t="s">
        <v>2</v>
      </c>
      <c r="C2" s="4" t="s">
        <v>3</v>
      </c>
      <c r="D2" s="4" t="s">
        <v>4</v>
      </c>
      <c r="E2" s="4" t="s">
        <v>5</v>
      </c>
      <c r="F2" s="4"/>
      <c r="G2" s="4"/>
    </row>
    <row r="3" ht="30" customHeight="1" spans="1:7">
      <c r="A3" s="5" t="s">
        <v>6</v>
      </c>
      <c r="B3" s="6">
        <v>1</v>
      </c>
      <c r="C3" s="7" t="s">
        <v>7</v>
      </c>
      <c r="D3" s="7" t="s">
        <v>8</v>
      </c>
      <c r="E3" s="7">
        <v>3</v>
      </c>
      <c r="F3" s="7"/>
      <c r="G3" s="8"/>
    </row>
    <row r="4" ht="30" customHeight="1" spans="1:7">
      <c r="A4" s="9"/>
      <c r="B4" s="6">
        <v>2</v>
      </c>
      <c r="C4" s="7" t="s">
        <v>7</v>
      </c>
      <c r="D4" s="7" t="s">
        <v>9</v>
      </c>
      <c r="E4" s="7">
        <v>3</v>
      </c>
      <c r="F4" s="7"/>
      <c r="G4" s="8"/>
    </row>
    <row r="5" ht="30" customHeight="1" spans="1:7">
      <c r="A5" s="9"/>
      <c r="B5" s="6">
        <v>3</v>
      </c>
      <c r="C5" s="7" t="s">
        <v>7</v>
      </c>
      <c r="D5" s="7" t="s">
        <v>10</v>
      </c>
      <c r="E5" s="7">
        <v>3</v>
      </c>
      <c r="F5" s="7"/>
      <c r="G5" s="8"/>
    </row>
    <row r="6" ht="30" customHeight="1" spans="1:7">
      <c r="A6" s="9"/>
      <c r="B6" s="6">
        <v>4</v>
      </c>
      <c r="C6" s="7" t="s">
        <v>11</v>
      </c>
      <c r="D6" s="7" t="s">
        <v>9</v>
      </c>
      <c r="E6" s="6">
        <v>1</v>
      </c>
      <c r="F6" s="6"/>
      <c r="G6" s="10"/>
    </row>
    <row r="7" ht="30" customHeight="1" spans="1:7">
      <c r="A7" s="9"/>
      <c r="B7" s="6">
        <v>5</v>
      </c>
      <c r="C7" s="7" t="s">
        <v>11</v>
      </c>
      <c r="D7" s="7" t="s">
        <v>10</v>
      </c>
      <c r="E7" s="7">
        <v>1</v>
      </c>
      <c r="F7" s="7"/>
      <c r="G7" s="8"/>
    </row>
    <row r="8" ht="30" customHeight="1" spans="1:7">
      <c r="A8" s="9"/>
      <c r="B8" s="6">
        <v>6</v>
      </c>
      <c r="C8" s="7" t="s">
        <v>11</v>
      </c>
      <c r="D8" s="7" t="s">
        <v>12</v>
      </c>
      <c r="E8" s="7">
        <v>1</v>
      </c>
      <c r="F8" s="7"/>
      <c r="G8" s="8"/>
    </row>
    <row r="9" ht="30" customHeight="1" spans="1:7">
      <c r="A9" s="9"/>
      <c r="B9" s="6">
        <v>7</v>
      </c>
      <c r="C9" s="7" t="s">
        <v>11</v>
      </c>
      <c r="D9" s="7" t="s">
        <v>13</v>
      </c>
      <c r="E9" s="7">
        <v>1</v>
      </c>
      <c r="F9" s="7"/>
      <c r="G9" s="8"/>
    </row>
    <row r="10" ht="30" customHeight="1" spans="1:7">
      <c r="A10" s="9"/>
      <c r="B10" s="6">
        <v>8</v>
      </c>
      <c r="C10" s="7" t="s">
        <v>11</v>
      </c>
      <c r="D10" s="7" t="s">
        <v>14</v>
      </c>
      <c r="E10" s="7">
        <v>1</v>
      </c>
      <c r="F10" s="7"/>
      <c r="G10" s="8"/>
    </row>
    <row r="11" ht="30" customHeight="1" spans="1:7">
      <c r="A11" s="9"/>
      <c r="B11" s="6">
        <v>9</v>
      </c>
      <c r="C11" s="7" t="s">
        <v>11</v>
      </c>
      <c r="D11" s="7" t="s">
        <v>15</v>
      </c>
      <c r="E11" s="7">
        <v>1</v>
      </c>
      <c r="F11" s="7"/>
      <c r="G11" s="7"/>
    </row>
    <row r="12" ht="30" customHeight="1" spans="1:7">
      <c r="A12" s="9"/>
      <c r="B12" s="6">
        <v>10</v>
      </c>
      <c r="C12" s="7" t="s">
        <v>16</v>
      </c>
      <c r="D12" s="7" t="s">
        <v>17</v>
      </c>
      <c r="E12" s="7">
        <v>1</v>
      </c>
      <c r="F12" s="7"/>
      <c r="G12" s="7"/>
    </row>
    <row r="13" ht="30" customHeight="1" spans="1:7">
      <c r="A13" s="9"/>
      <c r="B13" s="6">
        <v>11</v>
      </c>
      <c r="C13" s="7" t="s">
        <v>18</v>
      </c>
      <c r="D13" s="7" t="s">
        <v>19</v>
      </c>
      <c r="E13" s="6">
        <v>0.5</v>
      </c>
      <c r="F13" s="6"/>
      <c r="G13" s="10"/>
    </row>
    <row r="14" ht="30" customHeight="1" spans="1:7">
      <c r="A14" s="9"/>
      <c r="B14" s="6">
        <v>12</v>
      </c>
      <c r="C14" s="7" t="s">
        <v>18</v>
      </c>
      <c r="D14" s="7" t="s">
        <v>20</v>
      </c>
      <c r="E14" s="6">
        <v>0.5</v>
      </c>
      <c r="F14" s="6"/>
      <c r="G14" s="10"/>
    </row>
    <row r="15" ht="30" customHeight="1" spans="1:7">
      <c r="A15" s="9"/>
      <c r="B15" s="6">
        <v>13</v>
      </c>
      <c r="C15" s="7" t="s">
        <v>18</v>
      </c>
      <c r="D15" s="7" t="s">
        <v>21</v>
      </c>
      <c r="E15" s="6">
        <v>0.5</v>
      </c>
      <c r="F15" s="6"/>
      <c r="G15" s="10"/>
    </row>
    <row r="16" ht="30" customHeight="1" spans="1:7">
      <c r="A16" s="9"/>
      <c r="B16" s="6">
        <v>14</v>
      </c>
      <c r="C16" s="7" t="s">
        <v>18</v>
      </c>
      <c r="D16" s="7" t="s">
        <v>22</v>
      </c>
      <c r="E16" s="6">
        <v>0.5</v>
      </c>
      <c r="F16" s="6"/>
      <c r="G16" s="10"/>
    </row>
    <row r="17" ht="30" customHeight="1" spans="1:46">
      <c r="A17" s="9"/>
      <c r="B17" s="6">
        <v>15</v>
      </c>
      <c r="C17" s="7" t="s">
        <v>18</v>
      </c>
      <c r="D17" s="7" t="s">
        <v>23</v>
      </c>
      <c r="E17" s="6">
        <v>0.5</v>
      </c>
      <c r="F17" s="6"/>
      <c r="G17" s="10"/>
    </row>
    <row r="18" ht="30" customHeight="1" spans="1:46">
      <c r="A18" s="9"/>
      <c r="B18" s="6">
        <v>16</v>
      </c>
      <c r="C18" s="7" t="s">
        <v>18</v>
      </c>
      <c r="D18" s="7" t="s">
        <v>24</v>
      </c>
      <c r="E18" s="6">
        <v>0.5</v>
      </c>
      <c r="F18" s="6"/>
      <c r="G18" s="10"/>
    </row>
    <row r="19" ht="30" customHeight="1" spans="1:46">
      <c r="A19" s="9"/>
      <c r="B19" s="6">
        <v>17</v>
      </c>
      <c r="C19" s="7" t="s">
        <v>18</v>
      </c>
      <c r="D19" s="7" t="s">
        <v>25</v>
      </c>
      <c r="E19" s="6">
        <v>0.5</v>
      </c>
      <c r="F19" s="6"/>
      <c r="G19" s="10"/>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customFormat="1" ht="30" customHeight="1" spans="1:46">
      <c r="A20" s="9"/>
      <c r="B20" s="6">
        <v>18</v>
      </c>
      <c r="C20" s="7" t="s">
        <v>18</v>
      </c>
      <c r="D20" s="7" t="s">
        <v>26</v>
      </c>
      <c r="E20" s="6">
        <v>0.5</v>
      </c>
      <c r="F20" s="6"/>
      <c r="G20" s="10"/>
    </row>
    <row r="21" ht="30" customHeight="1" spans="1:46">
      <c r="A21" s="9"/>
      <c r="B21" s="6">
        <v>19</v>
      </c>
      <c r="C21" s="7" t="s">
        <v>27</v>
      </c>
      <c r="D21" s="7" t="s">
        <v>28</v>
      </c>
      <c r="E21" s="6">
        <v>0.3</v>
      </c>
      <c r="F21" s="6"/>
      <c r="G21" s="10">
        <v>0.3</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ht="30" customHeight="1" spans="1:46">
      <c r="A22" s="9"/>
      <c r="B22" s="6">
        <v>20</v>
      </c>
      <c r="C22" s="7" t="s">
        <v>27</v>
      </c>
      <c r="D22" s="7" t="s">
        <v>29</v>
      </c>
      <c r="E22" s="6">
        <v>0.3</v>
      </c>
      <c r="F22" s="6"/>
      <c r="G22" s="10">
        <v>0.3</v>
      </c>
    </row>
    <row r="23" ht="30" customHeight="1" spans="1:46">
      <c r="A23" s="9"/>
      <c r="B23" s="6">
        <v>21</v>
      </c>
      <c r="C23" s="7" t="s">
        <v>27</v>
      </c>
      <c r="D23" s="7" t="s">
        <v>30</v>
      </c>
      <c r="E23" s="6">
        <v>0.3</v>
      </c>
      <c r="F23" s="6"/>
      <c r="G23" s="10">
        <v>0.3</v>
      </c>
    </row>
    <row r="24" ht="30" customHeight="1" spans="1:46">
      <c r="A24" s="9"/>
      <c r="B24" s="6">
        <v>22</v>
      </c>
      <c r="C24" s="7" t="s">
        <v>27</v>
      </c>
      <c r="D24" s="7" t="s">
        <v>31</v>
      </c>
      <c r="E24" s="6">
        <v>0.3</v>
      </c>
      <c r="F24" s="6"/>
      <c r="G24" s="10">
        <v>0.3</v>
      </c>
    </row>
    <row r="25" ht="30" customHeight="1" spans="1:46">
      <c r="A25" s="9"/>
      <c r="B25" s="6">
        <v>23</v>
      </c>
      <c r="C25" s="7" t="s">
        <v>27</v>
      </c>
      <c r="D25" s="7" t="s">
        <v>32</v>
      </c>
      <c r="E25" s="6">
        <v>0.3</v>
      </c>
      <c r="F25" s="6"/>
      <c r="G25" s="10">
        <v>0.3</v>
      </c>
    </row>
    <row r="26" s="2" customFormat="1" ht="30" customHeight="1" spans="1:46">
      <c r="A26" s="9"/>
      <c r="B26" s="6">
        <v>24</v>
      </c>
      <c r="C26" s="7" t="s">
        <v>27</v>
      </c>
      <c r="D26" s="7" t="s">
        <v>33</v>
      </c>
      <c r="E26" s="6">
        <v>0.3</v>
      </c>
      <c r="F26" s="6"/>
      <c r="G26" s="10">
        <v>0.3</v>
      </c>
    </row>
    <row r="27" ht="30" customHeight="1" spans="1:46">
      <c r="A27" s="9"/>
      <c r="B27" s="6">
        <v>25</v>
      </c>
      <c r="C27" s="7" t="s">
        <v>27</v>
      </c>
      <c r="D27" s="7" t="s">
        <v>34</v>
      </c>
      <c r="E27" s="6">
        <v>0.3</v>
      </c>
      <c r="F27" s="6"/>
      <c r="G27" s="10">
        <v>0.3</v>
      </c>
    </row>
    <row r="28" ht="30" customHeight="1" spans="1:46">
      <c r="A28" s="9"/>
      <c r="B28" s="6">
        <v>26</v>
      </c>
      <c r="C28" s="7" t="s">
        <v>27</v>
      </c>
      <c r="D28" s="7" t="s">
        <v>35</v>
      </c>
      <c r="E28" s="6">
        <v>0.3</v>
      </c>
      <c r="F28" s="6"/>
      <c r="G28" s="10">
        <v>0.3</v>
      </c>
    </row>
    <row r="29" ht="30" customHeight="1" spans="1:46">
      <c r="A29" s="9"/>
      <c r="B29" s="6">
        <v>27</v>
      </c>
      <c r="C29" s="7" t="s">
        <v>27</v>
      </c>
      <c r="D29" s="7" t="s">
        <v>36</v>
      </c>
      <c r="E29" s="6">
        <v>0.3</v>
      </c>
      <c r="F29" s="6"/>
      <c r="G29" s="10">
        <v>0.3</v>
      </c>
    </row>
    <row r="30" ht="30" customHeight="1" spans="1:46">
      <c r="A30" s="9"/>
      <c r="B30" s="6">
        <v>28</v>
      </c>
      <c r="C30" s="7" t="s">
        <v>27</v>
      </c>
      <c r="D30" s="7" t="s">
        <v>37</v>
      </c>
      <c r="E30" s="6">
        <v>0.3</v>
      </c>
      <c r="F30" s="6"/>
      <c r="G30" s="10">
        <v>0.3</v>
      </c>
    </row>
    <row r="31" ht="30" customHeight="1" spans="1:46">
      <c r="A31" s="9"/>
      <c r="B31" s="6">
        <v>29</v>
      </c>
      <c r="C31" s="7" t="s">
        <v>27</v>
      </c>
      <c r="D31" s="7" t="s">
        <v>38</v>
      </c>
      <c r="E31" s="6">
        <v>0.3</v>
      </c>
      <c r="F31" s="6"/>
      <c r="G31" s="10">
        <v>0.3</v>
      </c>
    </row>
    <row r="32" ht="30" customHeight="1" spans="1:46">
      <c r="A32" s="12"/>
      <c r="B32" s="13" t="s">
        <v>39</v>
      </c>
      <c r="C32" s="14"/>
      <c r="D32" s="15"/>
      <c r="E32" s="16">
        <f>SUM(E3:E31)</f>
        <v>23.3</v>
      </c>
      <c r="F32" s="16"/>
      <c r="G32" s="17"/>
      <c r="I32" s="18"/>
    </row>
    <row r="33" ht="30" customHeight="1" spans="1:9">
      <c r="A33" s="5" t="s">
        <v>40</v>
      </c>
      <c r="B33" s="4" t="s">
        <v>2</v>
      </c>
      <c r="C33" s="4" t="s">
        <v>3</v>
      </c>
      <c r="D33" s="4" t="s">
        <v>4</v>
      </c>
      <c r="E33" s="19" t="s">
        <v>41</v>
      </c>
      <c r="F33" s="20"/>
      <c r="G33" s="4" t="s">
        <v>5</v>
      </c>
      <c r="I33" s="18"/>
    </row>
    <row r="34" ht="30" customHeight="1" spans="1:9">
      <c r="A34" s="9"/>
      <c r="B34" s="7">
        <v>1</v>
      </c>
      <c r="C34" s="7" t="s">
        <v>42</v>
      </c>
      <c r="D34" s="7" t="s">
        <v>43</v>
      </c>
      <c r="E34" s="21">
        <v>93.2474</v>
      </c>
      <c r="F34" s="22"/>
      <c r="G34" s="7">
        <v>2.79</v>
      </c>
      <c r="I34" s="18"/>
    </row>
    <row r="35" ht="30" customHeight="1" spans="1:9">
      <c r="A35" s="9"/>
      <c r="B35" s="7">
        <v>2</v>
      </c>
      <c r="C35" s="7" t="s">
        <v>42</v>
      </c>
      <c r="D35" s="7" t="s">
        <v>22</v>
      </c>
      <c r="E35" s="21">
        <v>304.807</v>
      </c>
      <c r="F35" s="22"/>
      <c r="G35" s="7">
        <v>9.12</v>
      </c>
      <c r="I35" s="18"/>
    </row>
    <row r="36" ht="30" customHeight="1" spans="1:9">
      <c r="A36" s="9"/>
      <c r="B36" s="7">
        <v>3</v>
      </c>
      <c r="C36" s="7" t="s">
        <v>42</v>
      </c>
      <c r="D36" s="7" t="s">
        <v>44</v>
      </c>
      <c r="E36" s="21">
        <v>54.173</v>
      </c>
      <c r="F36" s="22"/>
      <c r="G36" s="7">
        <v>1.62</v>
      </c>
      <c r="I36" s="18"/>
    </row>
    <row r="37" ht="30" customHeight="1" spans="1:9">
      <c r="A37" s="12"/>
      <c r="B37" s="23" t="s">
        <v>39</v>
      </c>
      <c r="C37" s="24"/>
      <c r="D37" s="25"/>
      <c r="E37" s="23">
        <f>SUM(E34:E36)</f>
        <v>452.2274</v>
      </c>
      <c r="F37" s="25"/>
      <c r="G37" s="16">
        <f>SUM(G34:G36)</f>
        <v>13.53</v>
      </c>
      <c r="H37" s="18"/>
    </row>
    <row r="38" customFormat="1" ht="30" customHeight="1" spans="1:9">
      <c r="A38" s="26" t="s">
        <v>45</v>
      </c>
      <c r="B38" s="20" t="s">
        <v>2</v>
      </c>
      <c r="C38" s="4" t="s">
        <v>3</v>
      </c>
      <c r="D38" s="4" t="s">
        <v>4</v>
      </c>
      <c r="E38" s="4" t="s">
        <v>5</v>
      </c>
      <c r="F38" s="4"/>
      <c r="G38" s="27"/>
    </row>
    <row r="39" ht="30" customHeight="1" spans="1:9">
      <c r="A39" s="26"/>
      <c r="B39" s="28">
        <v>1</v>
      </c>
      <c r="C39" s="7" t="s">
        <v>46</v>
      </c>
      <c r="D39" s="7" t="s">
        <v>32</v>
      </c>
      <c r="E39" s="7">
        <v>0.4</v>
      </c>
      <c r="F39" s="7"/>
      <c r="G39" s="7"/>
      <c r="H39" s="18"/>
    </row>
    <row r="40" ht="43" customHeight="1" spans="1:9">
      <c r="A40" s="26"/>
      <c r="B40" s="28">
        <v>2</v>
      </c>
      <c r="C40" s="7" t="s">
        <v>47</v>
      </c>
      <c r="D40" s="7" t="s">
        <v>32</v>
      </c>
      <c r="E40" s="7">
        <v>0.3</v>
      </c>
      <c r="F40" s="7"/>
      <c r="G40" s="8"/>
      <c r="H40" s="18"/>
    </row>
    <row r="41" ht="43" customHeight="1" spans="1:9">
      <c r="A41" s="26"/>
      <c r="B41" s="28">
        <v>3</v>
      </c>
      <c r="C41" s="7" t="s">
        <v>48</v>
      </c>
      <c r="D41" s="7" t="s">
        <v>32</v>
      </c>
      <c r="E41" s="7">
        <v>0.5</v>
      </c>
      <c r="F41" s="7"/>
      <c r="G41" s="8"/>
      <c r="H41" s="18"/>
    </row>
    <row r="42" ht="30" customHeight="1" spans="1:9">
      <c r="A42" s="26"/>
      <c r="B42" s="28">
        <v>4</v>
      </c>
      <c r="C42" s="7" t="s">
        <v>49</v>
      </c>
      <c r="D42" s="7" t="s">
        <v>32</v>
      </c>
      <c r="E42" s="7">
        <v>0.5</v>
      </c>
      <c r="F42" s="7"/>
      <c r="G42" s="8"/>
    </row>
    <row r="43" ht="41" customHeight="1" spans="1:9">
      <c r="A43" s="26"/>
      <c r="B43" s="28">
        <v>5</v>
      </c>
      <c r="C43" s="7" t="s">
        <v>50</v>
      </c>
      <c r="D43" s="7" t="s">
        <v>32</v>
      </c>
      <c r="E43" s="7">
        <v>0.5</v>
      </c>
      <c r="F43" s="7"/>
      <c r="G43" s="8"/>
    </row>
    <row r="44" ht="30" customHeight="1" spans="1:9">
      <c r="A44" s="26"/>
      <c r="B44" s="28">
        <v>6</v>
      </c>
      <c r="C44" s="7" t="s">
        <v>51</v>
      </c>
      <c r="D44" s="7" t="s">
        <v>24</v>
      </c>
      <c r="E44" s="7">
        <v>0.4</v>
      </c>
      <c r="F44" s="7"/>
      <c r="G44" s="8"/>
    </row>
    <row r="45" ht="46" customHeight="1" spans="1:9">
      <c r="A45" s="26"/>
      <c r="B45" s="28">
        <v>7</v>
      </c>
      <c r="C45" s="7" t="s">
        <v>48</v>
      </c>
      <c r="D45" s="7" t="s">
        <v>24</v>
      </c>
      <c r="E45" s="7">
        <v>0.5</v>
      </c>
      <c r="F45" s="7"/>
      <c r="G45" s="8"/>
    </row>
    <row r="46" ht="46" customHeight="1" spans="1:9">
      <c r="A46" s="26"/>
      <c r="B46" s="28">
        <v>8</v>
      </c>
      <c r="C46" s="7" t="s">
        <v>48</v>
      </c>
      <c r="D46" s="7" t="s">
        <v>9</v>
      </c>
      <c r="E46" s="7">
        <v>0.5</v>
      </c>
      <c r="F46" s="7"/>
      <c r="G46" s="8"/>
    </row>
    <row r="47" ht="46" customHeight="1" spans="1:9">
      <c r="A47" s="26"/>
      <c r="B47" s="28">
        <v>9</v>
      </c>
      <c r="C47" s="7" t="s">
        <v>48</v>
      </c>
      <c r="D47" s="7" t="s">
        <v>52</v>
      </c>
      <c r="E47" s="7">
        <v>0.5</v>
      </c>
      <c r="F47" s="7"/>
      <c r="G47" s="8"/>
    </row>
    <row r="48" ht="30" customHeight="1" spans="1:9">
      <c r="A48" s="26"/>
      <c r="B48" s="24" t="s">
        <v>39</v>
      </c>
      <c r="C48" s="24"/>
      <c r="D48" s="25"/>
      <c r="E48" s="16">
        <f>SUM(E39:E47)</f>
        <v>4.1</v>
      </c>
      <c r="F48" s="16"/>
      <c r="G48" s="17"/>
    </row>
    <row r="49" ht="30" customHeight="1" spans="1:8">
      <c r="A49" s="26" t="s">
        <v>53</v>
      </c>
      <c r="B49" s="4" t="s">
        <v>2</v>
      </c>
      <c r="C49" s="4" t="s">
        <v>3</v>
      </c>
      <c r="D49" s="4" t="s">
        <v>4</v>
      </c>
      <c r="E49" s="4" t="s">
        <v>54</v>
      </c>
      <c r="F49" s="4" t="s">
        <v>5</v>
      </c>
      <c r="G49" s="4"/>
    </row>
    <row r="50" ht="30" customHeight="1" spans="1:8">
      <c r="A50" s="26"/>
      <c r="B50" s="7">
        <v>1</v>
      </c>
      <c r="C50" s="7" t="s">
        <v>55</v>
      </c>
      <c r="D50" s="7" t="s">
        <v>9</v>
      </c>
      <c r="E50" s="7">
        <v>9.6</v>
      </c>
      <c r="F50" s="7">
        <v>2.88</v>
      </c>
      <c r="G50" s="7"/>
      <c r="H50" s="18"/>
    </row>
    <row r="51" ht="30" customHeight="1" spans="1:8">
      <c r="A51" s="26"/>
      <c r="B51" s="7">
        <v>2</v>
      </c>
      <c r="C51" s="7" t="s">
        <v>55</v>
      </c>
      <c r="D51" s="7" t="s">
        <v>28</v>
      </c>
      <c r="E51" s="7">
        <v>10.33279</v>
      </c>
      <c r="F51" s="7">
        <v>3</v>
      </c>
      <c r="G51" s="7"/>
      <c r="H51" s="29"/>
    </row>
    <row r="52" ht="30" customHeight="1" spans="1:8">
      <c r="A52" s="26"/>
      <c r="B52" s="7">
        <v>3</v>
      </c>
      <c r="C52" s="7" t="s">
        <v>55</v>
      </c>
      <c r="D52" s="7" t="s">
        <v>13</v>
      </c>
      <c r="E52" s="7">
        <v>3.65</v>
      </c>
      <c r="F52" s="7">
        <v>1.095</v>
      </c>
      <c r="G52" s="7"/>
    </row>
    <row r="53" ht="30" customHeight="1" spans="1:8">
      <c r="A53" s="26"/>
      <c r="B53" s="7">
        <v>4</v>
      </c>
      <c r="C53" s="7" t="s">
        <v>55</v>
      </c>
      <c r="D53" s="7" t="s">
        <v>56</v>
      </c>
      <c r="E53" s="7">
        <v>7.96</v>
      </c>
      <c r="F53" s="7">
        <v>2.388</v>
      </c>
      <c r="G53" s="7"/>
    </row>
    <row r="54" ht="30" customHeight="1" spans="1:8">
      <c r="A54" s="26"/>
      <c r="B54" s="30" t="s">
        <v>39</v>
      </c>
      <c r="C54" s="30"/>
      <c r="D54" s="30"/>
      <c r="E54" s="30">
        <f>SUM(E50:E53)</f>
        <v>31.54279</v>
      </c>
      <c r="F54" s="16">
        <f>SUM(F50:F53)</f>
        <v>9.363</v>
      </c>
      <c r="G54" s="16"/>
    </row>
    <row r="55" ht="30" customHeight="1" spans="1:8">
      <c r="A55" s="26" t="s">
        <v>57</v>
      </c>
      <c r="B55" s="4" t="s">
        <v>2</v>
      </c>
      <c r="C55" s="4" t="s">
        <v>3</v>
      </c>
      <c r="D55" s="4" t="s">
        <v>4</v>
      </c>
      <c r="E55" s="4" t="s">
        <v>54</v>
      </c>
      <c r="F55" s="4" t="s">
        <v>5</v>
      </c>
      <c r="G55" s="4"/>
    </row>
    <row r="56" ht="30" customHeight="1" spans="1:8">
      <c r="A56" s="26"/>
      <c r="B56" s="7">
        <v>1</v>
      </c>
      <c r="C56" s="7" t="s">
        <v>58</v>
      </c>
      <c r="D56" s="7" t="s">
        <v>13</v>
      </c>
      <c r="E56" s="7">
        <v>144.547</v>
      </c>
      <c r="F56" s="7">
        <v>43.3524</v>
      </c>
      <c r="G56" s="7"/>
    </row>
    <row r="57" ht="33" customHeight="1" spans="1:8">
      <c r="A57" s="26"/>
      <c r="B57" s="30" t="s">
        <v>39</v>
      </c>
      <c r="C57" s="30"/>
      <c r="D57" s="30"/>
      <c r="E57" s="16">
        <v>144.547</v>
      </c>
      <c r="F57" s="16">
        <v>43.3524</v>
      </c>
      <c r="G57" s="16"/>
    </row>
    <row r="58" ht="44" customHeight="1" spans="1:8">
      <c r="A58" s="26" t="s">
        <v>59</v>
      </c>
      <c r="B58" s="26"/>
      <c r="C58" s="26"/>
      <c r="D58" s="26"/>
      <c r="E58" s="4">
        <v>93.6454</v>
      </c>
      <c r="F58" s="4"/>
      <c r="G58" s="27"/>
    </row>
  </sheetData>
  <mergeCells count="69">
    <mergeCell ref="A1:G1"/>
    <mergeCell ref="E2:G2"/>
    <mergeCell ref="E3:G3"/>
    <mergeCell ref="E4:G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B32:D32"/>
    <mergeCell ref="E32:G32"/>
    <mergeCell ref="E33:F33"/>
    <mergeCell ref="E34:F34"/>
    <mergeCell ref="E35:F35"/>
    <mergeCell ref="E36:F36"/>
    <mergeCell ref="B37:D37"/>
    <mergeCell ref="E37:F37"/>
    <mergeCell ref="E38:G38"/>
    <mergeCell ref="E39:G39"/>
    <mergeCell ref="E40:G40"/>
    <mergeCell ref="E41:G41"/>
    <mergeCell ref="E42:G42"/>
    <mergeCell ref="E43:G43"/>
    <mergeCell ref="E44:G44"/>
    <mergeCell ref="E45:G45"/>
    <mergeCell ref="E46:G46"/>
    <mergeCell ref="E47:G47"/>
    <mergeCell ref="B48:D48"/>
    <mergeCell ref="E48:G48"/>
    <mergeCell ref="F49:G49"/>
    <mergeCell ref="F50:G50"/>
    <mergeCell ref="F51:G51"/>
    <mergeCell ref="F52:G52"/>
    <mergeCell ref="F53:G53"/>
    <mergeCell ref="B54:D54"/>
    <mergeCell ref="F54:G54"/>
    <mergeCell ref="F55:G55"/>
    <mergeCell ref="F56:G56"/>
    <mergeCell ref="B57:D57"/>
    <mergeCell ref="F57:G57"/>
    <mergeCell ref="A58:D58"/>
    <mergeCell ref="E58:G58"/>
    <mergeCell ref="A3:A32"/>
    <mergeCell ref="A33:A37"/>
    <mergeCell ref="A38:A48"/>
    <mergeCell ref="A49:A54"/>
    <mergeCell ref="A55:A57"/>
  </mergeCells>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郭嘉欣</dc:creator>
  <cp:lastModifiedBy>咻</cp:lastModifiedBy>
  <dcterms:created xsi:type="dcterms:W3CDTF">2026-01-15T03:32:00Z</dcterms:created>
  <dcterms:modified xsi:type="dcterms:W3CDTF">2026-03-20T02:32:06Z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BBE3020C05A54333B32670F9622B6246_13</vt:lpwstr>
  </property>
  <property fmtid="{D5CDD505-2E9C-101B-9397-08002B2CF9AE}" pid="3" name="KSOProductBuildVer">
    <vt:lpwstr>2052-12.1.0.25225</vt:lpwstr>
  </property>
  <property fmtid="{D5CDD505-2E9C-101B-9397-08002B2CF9AE}" pid="4" name="CalculationRule">
    <vt:i4>1</vt:i4>
  </property>
</Properties>
</file>