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Sheet1!$A$3:$O$22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<sst xmlns="http://schemas.openxmlformats.org/spreadsheetml/2006/main" count="226" uniqueCount="59">
  <si>
    <t xml:space="preserve">          明溪县2024年新造丰产油茶林补助一览表</t>
  </si>
  <si>
    <t>单位：亩、元/亩、元</t>
  </si>
  <si>
    <t>乡镇</t>
  </si>
  <si>
    <t>行政村</t>
  </si>
  <si>
    <t>林班</t>
  </si>
  <si>
    <t>大班</t>
  </si>
  <si>
    <t>小班</t>
  </si>
  <si>
    <t>补助面积</t>
  </si>
  <si>
    <t>造林前地类</t>
  </si>
  <si>
    <t>造林类型</t>
  </si>
  <si>
    <t>工程类型</t>
  </si>
  <si>
    <t>造林树种</t>
  </si>
  <si>
    <t>抚育措施</t>
  </si>
  <si>
    <t>补助标准</t>
  </si>
  <si>
    <t>补助金额</t>
  </si>
  <si>
    <t>造林业主</t>
  </si>
  <si>
    <t>备注</t>
  </si>
  <si>
    <t>城关乡</t>
  </si>
  <si>
    <t>坪埠村</t>
  </si>
  <si>
    <t>013</t>
  </si>
  <si>
    <t>05</t>
  </si>
  <si>
    <t>030①</t>
  </si>
  <si>
    <t>采伐迹地</t>
  </si>
  <si>
    <t>人工更新</t>
  </si>
  <si>
    <t>新造油茶</t>
  </si>
  <si>
    <t>10油茶</t>
  </si>
  <si>
    <t>割灌除草</t>
  </si>
  <si>
    <t>坪埠村村民委员会</t>
  </si>
  <si>
    <t>胡坊镇</t>
  </si>
  <si>
    <t>福西村</t>
  </si>
  <si>
    <t>008</t>
  </si>
  <si>
    <t>01</t>
  </si>
  <si>
    <t>040</t>
  </si>
  <si>
    <t>邓长建</t>
  </si>
  <si>
    <t>007</t>
  </si>
  <si>
    <t>14</t>
  </si>
  <si>
    <t>050</t>
  </si>
  <si>
    <t>16</t>
  </si>
  <si>
    <t>020</t>
  </si>
  <si>
    <t>夏阳乡</t>
  </si>
  <si>
    <t>御帘村</t>
  </si>
  <si>
    <t>046</t>
  </si>
  <si>
    <t>04</t>
  </si>
  <si>
    <t>张寿兴</t>
  </si>
  <si>
    <t>060</t>
  </si>
  <si>
    <t>070</t>
  </si>
  <si>
    <t>080</t>
  </si>
  <si>
    <t>120</t>
  </si>
  <si>
    <t>140</t>
  </si>
  <si>
    <t>160</t>
  </si>
  <si>
    <t>180</t>
  </si>
  <si>
    <t>盖洋镇</t>
  </si>
  <si>
    <t>湾内村</t>
  </si>
  <si>
    <t>030</t>
  </si>
  <si>
    <t>010</t>
  </si>
  <si>
    <t>曾尧清</t>
  </si>
  <si>
    <t>03</t>
  </si>
  <si>
    <t>028</t>
  </si>
  <si>
    <t>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</si>
</sst>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5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49" fontId="4" fillId="2" borderId="3" xfId="0" applyNumberFormat="1" applyFont="1" applyFill="1" applyBorder="1" applyAlignment="1">
      <alignment horizontal="center" vertical="center" wrapText="1" shrinkToFit="1"/>
    </xf>
    <xf numFmtId="176" fontId="4" fillId="2" borderId="2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49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Normal" xfId="50"/>
    <cellStyle name="常规 3" xfId="51"/>
  </cellStyles>
  <dxfs count="18">
    <dxf>
      <font>
        <color indexed="9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F2" sqref="F$1:F$1048576"/>
    </sheetView>
  </sheetViews>
  <sheetFormatPr defaultColWidth="9" defaultRowHeight="13.5"/>
  <sheetData>
    <row r="1" ht="31.5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>
      <c r="A2" s="3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28" t="s">
        <v>1</v>
      </c>
      <c r="N2" s="28"/>
      <c r="O2" s="28"/>
    </row>
    <row r="3" s="1" customFormat="1" ht="36" customHeight="1" spans="1:15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0" t="s">
        <v>15</v>
      </c>
      <c r="O3" s="29" t="s">
        <v>16</v>
      </c>
    </row>
    <row r="4" s="1" customFormat="1" ht="27" spans="1:15">
      <c r="A4" s="7" t="s">
        <v>17</v>
      </c>
      <c r="B4" s="7" t="s">
        <v>18</v>
      </c>
      <c r="C4" s="8" t="s">
        <v>19</v>
      </c>
      <c r="D4" s="8" t="s">
        <v>20</v>
      </c>
      <c r="E4" s="7" t="s">
        <v>21</v>
      </c>
      <c r="F4" s="9">
        <v>56</v>
      </c>
      <c r="G4" s="9" t="s">
        <v>22</v>
      </c>
      <c r="H4" s="9" t="s">
        <v>23</v>
      </c>
      <c r="I4" s="7" t="s">
        <v>24</v>
      </c>
      <c r="J4" s="7" t="s">
        <v>25</v>
      </c>
      <c r="K4" s="30" t="s">
        <v>26</v>
      </c>
      <c r="L4" s="10">
        <v>1000</v>
      </c>
      <c r="M4" s="10">
        <f>F4*L4</f>
        <v>56000</v>
      </c>
      <c r="N4" s="8" t="s">
        <v>27</v>
      </c>
      <c r="O4" s="10"/>
    </row>
    <row r="5" s="1" customFormat="1" ht="20" customHeight="1" spans="1:15">
      <c r="A5" s="10" t="s">
        <v>28</v>
      </c>
      <c r="B5" s="11" t="s">
        <v>29</v>
      </c>
      <c r="C5" s="12" t="s">
        <v>30</v>
      </c>
      <c r="D5" s="12" t="s">
        <v>31</v>
      </c>
      <c r="E5" s="13" t="s">
        <v>32</v>
      </c>
      <c r="F5" s="14">
        <v>74</v>
      </c>
      <c r="G5" s="9" t="s">
        <v>22</v>
      </c>
      <c r="H5" s="9" t="s">
        <v>23</v>
      </c>
      <c r="I5" s="7" t="s">
        <v>24</v>
      </c>
      <c r="J5" s="18" t="s">
        <v>25</v>
      </c>
      <c r="K5" s="30" t="s">
        <v>26</v>
      </c>
      <c r="L5" s="10">
        <v>1000</v>
      </c>
      <c r="M5" s="10">
        <f t="shared" ref="M5:M23" si="0">F5*L5</f>
        <v>74000</v>
      </c>
      <c r="N5" s="31" t="s">
        <v>33</v>
      </c>
      <c r="O5" s="7"/>
    </row>
    <row r="6" s="1" customFormat="1" ht="20" customHeight="1" spans="1:15">
      <c r="A6" s="10" t="s">
        <v>28</v>
      </c>
      <c r="B6" s="11" t="s">
        <v>29</v>
      </c>
      <c r="C6" s="12" t="s">
        <v>34</v>
      </c>
      <c r="D6" s="12" t="s">
        <v>35</v>
      </c>
      <c r="E6" s="13" t="s">
        <v>36</v>
      </c>
      <c r="F6" s="14">
        <v>54</v>
      </c>
      <c r="G6" s="9" t="s">
        <v>22</v>
      </c>
      <c r="H6" s="9" t="s">
        <v>23</v>
      </c>
      <c r="I6" s="7" t="s">
        <v>24</v>
      </c>
      <c r="J6" s="18" t="s">
        <v>25</v>
      </c>
      <c r="K6" s="30" t="s">
        <v>26</v>
      </c>
      <c r="L6" s="10">
        <v>1000</v>
      </c>
      <c r="M6" s="10">
        <f t="shared" si="0"/>
        <v>54000</v>
      </c>
      <c r="N6" s="31" t="s">
        <v>33</v>
      </c>
      <c r="O6" s="7"/>
    </row>
    <row r="7" s="1" customFormat="1" ht="20" customHeight="1" spans="1:15">
      <c r="A7" s="10" t="s">
        <v>28</v>
      </c>
      <c r="B7" s="15" t="s">
        <v>29</v>
      </c>
      <c r="C7" s="16" t="s">
        <v>34</v>
      </c>
      <c r="D7" s="16" t="s">
        <v>37</v>
      </c>
      <c r="E7" s="16" t="s">
        <v>38</v>
      </c>
      <c r="F7" s="17">
        <v>20</v>
      </c>
      <c r="G7" s="9" t="s">
        <v>22</v>
      </c>
      <c r="H7" s="9" t="s">
        <v>23</v>
      </c>
      <c r="I7" s="7" t="s">
        <v>24</v>
      </c>
      <c r="J7" s="18" t="s">
        <v>25</v>
      </c>
      <c r="K7" s="30" t="s">
        <v>26</v>
      </c>
      <c r="L7" s="10">
        <v>1000</v>
      </c>
      <c r="M7" s="10">
        <f t="shared" si="0"/>
        <v>20000</v>
      </c>
      <c r="N7" s="31" t="s">
        <v>33</v>
      </c>
      <c r="O7" s="7"/>
    </row>
    <row r="8" s="1" customFormat="1" ht="20" customHeight="1" spans="1:15">
      <c r="A8" s="18" t="s">
        <v>39</v>
      </c>
      <c r="B8" s="18" t="s">
        <v>40</v>
      </c>
      <c r="C8" s="8" t="s">
        <v>41</v>
      </c>
      <c r="D8" s="8" t="s">
        <v>42</v>
      </c>
      <c r="E8" s="8" t="s">
        <v>32</v>
      </c>
      <c r="F8" s="19">
        <v>10</v>
      </c>
      <c r="G8" s="9" t="s">
        <v>22</v>
      </c>
      <c r="H8" s="9" t="s">
        <v>23</v>
      </c>
      <c r="I8" s="7" t="s">
        <v>24</v>
      </c>
      <c r="J8" s="18" t="s">
        <v>25</v>
      </c>
      <c r="K8" s="30" t="s">
        <v>26</v>
      </c>
      <c r="L8" s="10">
        <v>1000</v>
      </c>
      <c r="M8" s="10">
        <f t="shared" si="0"/>
        <v>10000</v>
      </c>
      <c r="N8" s="18" t="s">
        <v>43</v>
      </c>
      <c r="O8" s="18"/>
    </row>
    <row r="9" s="1" customFormat="1" ht="20" customHeight="1" spans="1:15">
      <c r="A9" s="18" t="s">
        <v>39</v>
      </c>
      <c r="B9" s="18" t="s">
        <v>40</v>
      </c>
      <c r="C9" s="8" t="s">
        <v>41</v>
      </c>
      <c r="D9" s="8" t="s">
        <v>42</v>
      </c>
      <c r="E9" s="8" t="s">
        <v>44</v>
      </c>
      <c r="F9" s="19">
        <v>8</v>
      </c>
      <c r="G9" s="9" t="s">
        <v>22</v>
      </c>
      <c r="H9" s="9" t="s">
        <v>23</v>
      </c>
      <c r="I9" s="7" t="s">
        <v>24</v>
      </c>
      <c r="J9" s="18" t="s">
        <v>25</v>
      </c>
      <c r="K9" s="30" t="s">
        <v>26</v>
      </c>
      <c r="L9" s="10">
        <v>1000</v>
      </c>
      <c r="M9" s="10">
        <f t="shared" si="0"/>
        <v>8000</v>
      </c>
      <c r="N9" s="18" t="s">
        <v>43</v>
      </c>
      <c r="O9" s="18"/>
    </row>
    <row r="10" s="1" customFormat="1" ht="20" customHeight="1" spans="1:15">
      <c r="A10" s="18" t="s">
        <v>39</v>
      </c>
      <c r="B10" s="18" t="s">
        <v>40</v>
      </c>
      <c r="C10" s="8" t="s">
        <v>41</v>
      </c>
      <c r="D10" s="8" t="s">
        <v>42</v>
      </c>
      <c r="E10" s="8" t="s">
        <v>45</v>
      </c>
      <c r="F10" s="19">
        <v>45</v>
      </c>
      <c r="G10" s="9" t="s">
        <v>22</v>
      </c>
      <c r="H10" s="9" t="s">
        <v>23</v>
      </c>
      <c r="I10" s="7" t="s">
        <v>24</v>
      </c>
      <c r="J10" s="18" t="s">
        <v>25</v>
      </c>
      <c r="K10" s="30" t="s">
        <v>26</v>
      </c>
      <c r="L10" s="10">
        <v>1000</v>
      </c>
      <c r="M10" s="10">
        <f t="shared" si="0"/>
        <v>45000</v>
      </c>
      <c r="N10" s="18" t="s">
        <v>43</v>
      </c>
      <c r="O10" s="18"/>
    </row>
    <row r="11" s="1" customFormat="1" ht="20" customHeight="1" spans="1:15">
      <c r="A11" s="18" t="s">
        <v>39</v>
      </c>
      <c r="B11" s="18" t="s">
        <v>40</v>
      </c>
      <c r="C11" s="8" t="s">
        <v>41</v>
      </c>
      <c r="D11" s="8" t="s">
        <v>42</v>
      </c>
      <c r="E11" s="8" t="s">
        <v>46</v>
      </c>
      <c r="F11" s="19">
        <v>53</v>
      </c>
      <c r="G11" s="9" t="s">
        <v>22</v>
      </c>
      <c r="H11" s="9" t="s">
        <v>23</v>
      </c>
      <c r="I11" s="7" t="s">
        <v>24</v>
      </c>
      <c r="J11" s="18" t="s">
        <v>25</v>
      </c>
      <c r="K11" s="30" t="s">
        <v>26</v>
      </c>
      <c r="L11" s="10">
        <v>1000</v>
      </c>
      <c r="M11" s="10">
        <f t="shared" si="0"/>
        <v>53000</v>
      </c>
      <c r="N11" s="18" t="s">
        <v>43</v>
      </c>
      <c r="O11" s="18"/>
    </row>
    <row r="12" s="1" customFormat="1" ht="20" customHeight="1" spans="1:15">
      <c r="A12" s="18" t="s">
        <v>39</v>
      </c>
      <c r="B12" s="18" t="s">
        <v>40</v>
      </c>
      <c r="C12" s="8" t="s">
        <v>41</v>
      </c>
      <c r="D12" s="8" t="s">
        <v>20</v>
      </c>
      <c r="E12" s="8" t="s">
        <v>38</v>
      </c>
      <c r="F12" s="19">
        <v>2</v>
      </c>
      <c r="G12" s="9" t="s">
        <v>22</v>
      </c>
      <c r="H12" s="9" t="s">
        <v>23</v>
      </c>
      <c r="I12" s="7" t="s">
        <v>24</v>
      </c>
      <c r="J12" s="18" t="s">
        <v>25</v>
      </c>
      <c r="K12" s="30" t="s">
        <v>26</v>
      </c>
      <c r="L12" s="10">
        <v>1000</v>
      </c>
      <c r="M12" s="10">
        <f t="shared" si="0"/>
        <v>2000</v>
      </c>
      <c r="N12" s="18" t="s">
        <v>43</v>
      </c>
      <c r="O12" s="18"/>
    </row>
    <row r="13" s="1" customFormat="1" ht="20" customHeight="1" spans="1:15">
      <c r="A13" s="18" t="s">
        <v>39</v>
      </c>
      <c r="B13" s="18" t="s">
        <v>40</v>
      </c>
      <c r="C13" s="8" t="s">
        <v>41</v>
      </c>
      <c r="D13" s="8" t="s">
        <v>20</v>
      </c>
      <c r="E13" s="8" t="s">
        <v>47</v>
      </c>
      <c r="F13" s="19">
        <v>5</v>
      </c>
      <c r="G13" s="9" t="s">
        <v>22</v>
      </c>
      <c r="H13" s="9" t="s">
        <v>23</v>
      </c>
      <c r="I13" s="7" t="s">
        <v>24</v>
      </c>
      <c r="J13" s="18" t="s">
        <v>25</v>
      </c>
      <c r="K13" s="30" t="s">
        <v>26</v>
      </c>
      <c r="L13" s="10">
        <v>1000</v>
      </c>
      <c r="M13" s="10">
        <f t="shared" si="0"/>
        <v>5000</v>
      </c>
      <c r="N13" s="18" t="s">
        <v>43</v>
      </c>
      <c r="O13" s="18"/>
    </row>
    <row r="14" s="1" customFormat="1" ht="20" customHeight="1" spans="1:15">
      <c r="A14" s="18" t="s">
        <v>39</v>
      </c>
      <c r="B14" s="18" t="s">
        <v>40</v>
      </c>
      <c r="C14" s="8" t="s">
        <v>41</v>
      </c>
      <c r="D14" s="8" t="s">
        <v>20</v>
      </c>
      <c r="E14" s="8" t="s">
        <v>48</v>
      </c>
      <c r="F14" s="19">
        <v>24</v>
      </c>
      <c r="G14" s="9" t="s">
        <v>22</v>
      </c>
      <c r="H14" s="9" t="s">
        <v>23</v>
      </c>
      <c r="I14" s="7" t="s">
        <v>24</v>
      </c>
      <c r="J14" s="18" t="s">
        <v>25</v>
      </c>
      <c r="K14" s="30" t="s">
        <v>26</v>
      </c>
      <c r="L14" s="10">
        <v>1000</v>
      </c>
      <c r="M14" s="10">
        <f t="shared" si="0"/>
        <v>24000</v>
      </c>
      <c r="N14" s="18" t="s">
        <v>43</v>
      </c>
      <c r="O14" s="18"/>
    </row>
    <row r="15" s="1" customFormat="1" ht="20" customHeight="1" spans="1:15">
      <c r="A15" s="18" t="s">
        <v>39</v>
      </c>
      <c r="B15" s="18" t="s">
        <v>40</v>
      </c>
      <c r="C15" s="8" t="s">
        <v>41</v>
      </c>
      <c r="D15" s="8" t="s">
        <v>20</v>
      </c>
      <c r="E15" s="8" t="s">
        <v>49</v>
      </c>
      <c r="F15" s="19">
        <v>52</v>
      </c>
      <c r="G15" s="9" t="s">
        <v>22</v>
      </c>
      <c r="H15" s="9" t="s">
        <v>23</v>
      </c>
      <c r="I15" s="7" t="s">
        <v>24</v>
      </c>
      <c r="J15" s="18" t="s">
        <v>25</v>
      </c>
      <c r="K15" s="30" t="s">
        <v>26</v>
      </c>
      <c r="L15" s="10">
        <v>1000</v>
      </c>
      <c r="M15" s="10">
        <f t="shared" si="0"/>
        <v>52000</v>
      </c>
      <c r="N15" s="18" t="s">
        <v>43</v>
      </c>
      <c r="O15" s="18"/>
    </row>
    <row r="16" s="1" customFormat="1" ht="20" customHeight="1" spans="1:15">
      <c r="A16" s="18" t="s">
        <v>39</v>
      </c>
      <c r="B16" s="18" t="s">
        <v>40</v>
      </c>
      <c r="C16" s="8" t="s">
        <v>41</v>
      </c>
      <c r="D16" s="8" t="s">
        <v>20</v>
      </c>
      <c r="E16" s="8" t="s">
        <v>50</v>
      </c>
      <c r="F16" s="19">
        <v>1</v>
      </c>
      <c r="G16" s="9" t="s">
        <v>22</v>
      </c>
      <c r="H16" s="9" t="s">
        <v>23</v>
      </c>
      <c r="I16" s="7" t="s">
        <v>24</v>
      </c>
      <c r="J16" s="18" t="s">
        <v>25</v>
      </c>
      <c r="K16" s="30" t="s">
        <v>26</v>
      </c>
      <c r="L16" s="10">
        <v>1000</v>
      </c>
      <c r="M16" s="10">
        <f t="shared" si="0"/>
        <v>1000</v>
      </c>
      <c r="N16" s="18" t="s">
        <v>43</v>
      </c>
      <c r="O16" s="18"/>
    </row>
    <row r="17" s="1" customFormat="1" ht="20" customHeight="1" spans="1:15">
      <c r="A17" s="20" t="s">
        <v>51</v>
      </c>
      <c r="B17" s="7" t="s">
        <v>52</v>
      </c>
      <c r="C17" s="8" t="s">
        <v>53</v>
      </c>
      <c r="D17" s="8" t="s">
        <v>31</v>
      </c>
      <c r="E17" s="8" t="s">
        <v>54</v>
      </c>
      <c r="F17" s="10">
        <v>39</v>
      </c>
      <c r="G17" s="9" t="s">
        <v>22</v>
      </c>
      <c r="H17" s="9" t="s">
        <v>23</v>
      </c>
      <c r="I17" s="7" t="s">
        <v>24</v>
      </c>
      <c r="J17" s="7" t="s">
        <v>25</v>
      </c>
      <c r="K17" s="30" t="s">
        <v>26</v>
      </c>
      <c r="L17" s="10">
        <v>1000</v>
      </c>
      <c r="M17" s="10">
        <f t="shared" si="0"/>
        <v>39000</v>
      </c>
      <c r="N17" s="7" t="s">
        <v>55</v>
      </c>
      <c r="O17" s="7"/>
    </row>
    <row r="18" s="1" customFormat="1" ht="20" customHeight="1" spans="1:15">
      <c r="A18" s="20" t="s">
        <v>51</v>
      </c>
      <c r="B18" s="7" t="s">
        <v>52</v>
      </c>
      <c r="C18" s="8" t="s">
        <v>53</v>
      </c>
      <c r="D18" s="8" t="s">
        <v>31</v>
      </c>
      <c r="E18" s="8" t="s">
        <v>44</v>
      </c>
      <c r="F18" s="10">
        <v>25</v>
      </c>
      <c r="G18" s="9" t="s">
        <v>22</v>
      </c>
      <c r="H18" s="9" t="s">
        <v>23</v>
      </c>
      <c r="I18" s="7" t="s">
        <v>24</v>
      </c>
      <c r="J18" s="7" t="s">
        <v>25</v>
      </c>
      <c r="K18" s="30" t="s">
        <v>26</v>
      </c>
      <c r="L18" s="10">
        <v>1000</v>
      </c>
      <c r="M18" s="10">
        <f t="shared" si="0"/>
        <v>25000</v>
      </c>
      <c r="N18" s="7" t="s">
        <v>55</v>
      </c>
      <c r="O18" s="7"/>
    </row>
    <row r="19" s="1" customFormat="1" ht="20" customHeight="1" spans="1:15">
      <c r="A19" s="20" t="s">
        <v>51</v>
      </c>
      <c r="B19" s="7" t="s">
        <v>52</v>
      </c>
      <c r="C19" s="8" t="s">
        <v>53</v>
      </c>
      <c r="D19" s="8" t="s">
        <v>31</v>
      </c>
      <c r="E19" s="8" t="s">
        <v>45</v>
      </c>
      <c r="F19" s="10">
        <v>41</v>
      </c>
      <c r="G19" s="9" t="s">
        <v>22</v>
      </c>
      <c r="H19" s="9" t="s">
        <v>23</v>
      </c>
      <c r="I19" s="7" t="s">
        <v>24</v>
      </c>
      <c r="J19" s="7" t="s">
        <v>25</v>
      </c>
      <c r="K19" s="30" t="s">
        <v>26</v>
      </c>
      <c r="L19" s="10">
        <v>1000</v>
      </c>
      <c r="M19" s="10">
        <f t="shared" si="0"/>
        <v>41000</v>
      </c>
      <c r="N19" s="7" t="s">
        <v>55</v>
      </c>
      <c r="O19" s="7"/>
    </row>
    <row r="20" s="1" customFormat="1" ht="20" customHeight="1" spans="1:15">
      <c r="A20" s="20" t="s">
        <v>51</v>
      </c>
      <c r="B20" s="7" t="s">
        <v>52</v>
      </c>
      <c r="C20" s="21" t="s">
        <v>53</v>
      </c>
      <c r="D20" s="21" t="s">
        <v>56</v>
      </c>
      <c r="E20" s="21" t="s">
        <v>46</v>
      </c>
      <c r="F20" s="22">
        <v>39</v>
      </c>
      <c r="G20" s="9" t="s">
        <v>22</v>
      </c>
      <c r="H20" s="9" t="s">
        <v>23</v>
      </c>
      <c r="I20" s="7" t="s">
        <v>24</v>
      </c>
      <c r="J20" s="7" t="s">
        <v>25</v>
      </c>
      <c r="K20" s="30" t="s">
        <v>26</v>
      </c>
      <c r="L20" s="10">
        <v>1000</v>
      </c>
      <c r="M20" s="10">
        <f t="shared" si="0"/>
        <v>39000</v>
      </c>
      <c r="N20" s="7" t="s">
        <v>55</v>
      </c>
      <c r="O20" s="7"/>
    </row>
    <row r="21" s="1" customFormat="1" ht="20" customHeight="1" spans="1:15">
      <c r="A21" s="23" t="s">
        <v>51</v>
      </c>
      <c r="B21" s="7" t="s">
        <v>52</v>
      </c>
      <c r="C21" s="24" t="s">
        <v>57</v>
      </c>
      <c r="D21" s="24" t="s">
        <v>58</v>
      </c>
      <c r="E21" s="24" t="s">
        <v>48</v>
      </c>
      <c r="F21" s="25">
        <v>118</v>
      </c>
      <c r="G21" s="9" t="s">
        <v>22</v>
      </c>
      <c r="H21" s="9" t="s">
        <v>23</v>
      </c>
      <c r="I21" s="7" t="s">
        <v>24</v>
      </c>
      <c r="J21" s="7" t="s">
        <v>25</v>
      </c>
      <c r="K21" s="30" t="s">
        <v>26</v>
      </c>
      <c r="L21" s="10">
        <v>1000</v>
      </c>
      <c r="M21" s="10">
        <f t="shared" si="0"/>
        <v>118000</v>
      </c>
      <c r="N21" s="7" t="s">
        <v>55</v>
      </c>
      <c r="O21" s="23"/>
    </row>
    <row r="22" s="1" customFormat="1" ht="20" customHeight="1" spans="1:15">
      <c r="A22" s="23" t="s">
        <v>51</v>
      </c>
      <c r="B22" s="7" t="s">
        <v>52</v>
      </c>
      <c r="C22" s="32" t="s">
        <v>53</v>
      </c>
      <c r="D22" s="32" t="s">
        <v>58</v>
      </c>
      <c r="E22" s="32" t="s">
        <v>38</v>
      </c>
      <c r="F22" s="27">
        <v>120</v>
      </c>
      <c r="G22" s="9" t="s">
        <v>22</v>
      </c>
      <c r="H22" s="9" t="s">
        <v>23</v>
      </c>
      <c r="I22" s="7" t="s">
        <v>24</v>
      </c>
      <c r="J22" s="7" t="s">
        <v>25</v>
      </c>
      <c r="K22" s="30" t="s">
        <v>26</v>
      </c>
      <c r="L22" s="10">
        <v>1000</v>
      </c>
      <c r="M22" s="10">
        <f t="shared" si="0"/>
        <v>120000</v>
      </c>
      <c r="N22" s="7" t="s">
        <v>55</v>
      </c>
      <c r="O22" s="27"/>
    </row>
  </sheetData>
  <autoFilter xmlns:etc="http://www.wps.cn/officeDocument/2017/etCustomData" ref="A3:O22" etc:filterBottomFollowUsedRange="0">
    <extLst/>
  </autoFilter>
  <mergeCells count="2">
    <mergeCell ref="A1:N1"/>
    <mergeCell ref="M2:O2"/>
  </mergeCells>
  <conditionalFormatting sqref="B5:B7">
    <cfRule type="cellIs" dxfId="0" priority="13" stopIfTrue="1" operator="equal">
      <formula>0</formula>
    </cfRule>
    <cfRule type="cellIs" dxfId="0" priority="14" stopIfTrue="1" operator="equal">
      <formula>0</formula>
    </cfRule>
    <cfRule type="cellIs" dxfId="0" priority="15" stopIfTrue="1" operator="equal">
      <formula>0</formula>
    </cfRule>
  </conditionalFormatting>
  <conditionalFormatting sqref="C5:C7">
    <cfRule type="cellIs" dxfId="0" priority="10" stopIfTrue="1" operator="equal">
      <formula>0</formula>
    </cfRule>
    <cfRule type="cellIs" dxfId="0" priority="11" stopIfTrue="1" operator="equal">
      <formula>0</formula>
    </cfRule>
  </conditionalFormatting>
  <conditionalFormatting sqref="D5:D7">
    <cfRule type="cellIs" dxfId="0" priority="7" stopIfTrue="1" operator="equal">
      <formula>0</formula>
    </cfRule>
    <cfRule type="cellIs" dxfId="0" priority="8" stopIfTrue="1" operator="equal">
      <formula>0</formula>
    </cfRule>
  </conditionalFormatting>
  <conditionalFormatting sqref="E5:E7">
    <cfRule type="cellIs" dxfId="0" priority="12" stopIfTrue="1" operator="equal">
      <formula>0</formula>
    </cfRule>
  </conditionalFormatting>
  <conditionalFormatting sqref="F5:F7">
    <cfRule type="cellIs" dxfId="0" priority="1" stopIfTrue="1" operator="equal">
      <formula>0</formula>
    </cfRule>
    <cfRule type="cellIs" dxfId="0" priority="2" stopIfTrue="1" operator="equal">
      <formula>0</formula>
    </cfRule>
    <cfRule type="cellIs" dxfId="0" priority="3" stopIfTrue="1" operator="equal">
      <formula>0</formula>
    </cfRule>
  </conditionalFormatting>
  <conditionalFormatting sqref="C5:C7 E5:E7">
    <cfRule type="cellIs" dxfId="0" priority="9" stopIfTrue="1" operator="equal">
      <formula>0</formula>
    </cfRule>
  </conditionalFormatting>
  <conditionalFormatting sqref="G5:H7">
    <cfRule type="cellIs" dxfId="0" priority="4" stopIfTrue="1" operator="equal">
      <formula>0</formula>
    </cfRule>
    <cfRule type="cellIs" dxfId="0" priority="5" stopIfTrue="1" operator="equal">
      <formula>0</formula>
    </cfRule>
    <cfRule type="cellIs" dxfId="0" priority="6" stopIfTrue="1" operator="equal">
      <formula>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WPS_1670569142</cp:lastModifiedBy>
  <dcterms:created xsi:type="dcterms:W3CDTF">2025-01-17T00:17:00Z</dcterms:created>
  <dcterms:modified xsi:type="dcterms:W3CDTF">2025-02-11T00:44:17Z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B802282D72D643B39EAC81480CD18421_11</vt:lpwstr>
  </property>
  <property fmtid="{D5CDD505-2E9C-101B-9397-08002B2CF9AE}" pid="3" name="KSOProductBuildVer">
    <vt:lpwstr>2052-12.1.0.19770</vt:lpwstr>
  </property>
</Properties>
</file>