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<sst xmlns="http://schemas.openxmlformats.org/spreadsheetml/2006/main" count="323" uniqueCount="183">
  <si>
    <t>2024年明溪县夏阳烟草站种植保险公示清单</t>
  </si>
  <si>
    <t>8XH-福建省分公司地方财政补贴型烟叶综合保险</t>
  </si>
  <si>
    <t>序号</t>
  </si>
  <si>
    <t>被保险人名称</t>
  </si>
  <si>
    <t>标的详细名称</t>
  </si>
  <si>
    <t>种植地点</t>
  </si>
  <si>
    <t>保险数量
（亩）</t>
  </si>
  <si>
    <t>单位保险金额
（元）</t>
  </si>
  <si>
    <t>总保险费（元）</t>
  </si>
  <si>
    <t>1</t>
  </si>
  <si>
    <t>黄莲娇</t>
  </si>
  <si>
    <t>烟叶</t>
  </si>
  <si>
    <t>陈坊村</t>
  </si>
  <si>
    <t>2</t>
  </si>
  <si>
    <t>林日华</t>
  </si>
  <si>
    <t>3</t>
  </si>
  <si>
    <t>林玉树</t>
  </si>
  <si>
    <t>4</t>
  </si>
  <si>
    <t>黄三妹</t>
  </si>
  <si>
    <t>地美村</t>
  </si>
  <si>
    <t>5</t>
  </si>
  <si>
    <t>何艳梅</t>
  </si>
  <si>
    <t>后洋村</t>
  </si>
  <si>
    <t>6</t>
  </si>
  <si>
    <t>罗兴发</t>
  </si>
  <si>
    <t>7</t>
  </si>
  <si>
    <t>巫朝旺</t>
  </si>
  <si>
    <t>8</t>
  </si>
  <si>
    <t>邓昌荣</t>
  </si>
  <si>
    <t>9</t>
  </si>
  <si>
    <t>卢长远</t>
  </si>
  <si>
    <t>10</t>
  </si>
  <si>
    <t>田保林</t>
  </si>
  <si>
    <t>11</t>
  </si>
  <si>
    <t>上官士化</t>
  </si>
  <si>
    <t>良村村</t>
  </si>
  <si>
    <t>12</t>
  </si>
  <si>
    <t>陈发荣</t>
  </si>
  <si>
    <t>13</t>
  </si>
  <si>
    <t>黄新庄</t>
  </si>
  <si>
    <t>岭头村</t>
  </si>
  <si>
    <t>14</t>
  </si>
  <si>
    <t>蓝大妹</t>
  </si>
  <si>
    <t>15</t>
  </si>
  <si>
    <t>饶郑献</t>
  </si>
  <si>
    <t>16</t>
  </si>
  <si>
    <t>陈祖贤</t>
  </si>
  <si>
    <t>17</t>
  </si>
  <si>
    <t>王贤德</t>
  </si>
  <si>
    <t>下坂村</t>
  </si>
  <si>
    <t>18</t>
  </si>
  <si>
    <t>黄仁秀</t>
  </si>
  <si>
    <t>19</t>
  </si>
  <si>
    <t>张乾老</t>
  </si>
  <si>
    <t>20</t>
  </si>
  <si>
    <t>童作兵</t>
  </si>
  <si>
    <t>21</t>
  </si>
  <si>
    <t>蔡光武</t>
  </si>
  <si>
    <t>夏阳村</t>
  </si>
  <si>
    <t>22</t>
  </si>
  <si>
    <t>曾荡狗</t>
  </si>
  <si>
    <t>23</t>
  </si>
  <si>
    <t>陈美琳</t>
  </si>
  <si>
    <t>24</t>
  </si>
  <si>
    <t>黄县根</t>
  </si>
  <si>
    <t>25</t>
  </si>
  <si>
    <t>李飞龙</t>
  </si>
  <si>
    <t>26</t>
  </si>
  <si>
    <t>饶优根</t>
  </si>
  <si>
    <t>27</t>
  </si>
  <si>
    <t>张开云</t>
  </si>
  <si>
    <t>28</t>
  </si>
  <si>
    <t>钟祝煜</t>
  </si>
  <si>
    <t>29</t>
  </si>
  <si>
    <t>陈明珠</t>
  </si>
  <si>
    <t>30</t>
  </si>
  <si>
    <t>陈荣贵</t>
  </si>
  <si>
    <t>31</t>
  </si>
  <si>
    <t>官清辉</t>
  </si>
  <si>
    <t>32</t>
  </si>
  <si>
    <t>吴仕清</t>
  </si>
  <si>
    <t>33</t>
  </si>
  <si>
    <t>肖泉贵</t>
  </si>
  <si>
    <t>34</t>
  </si>
  <si>
    <t>杨必兴</t>
  </si>
  <si>
    <t>35</t>
  </si>
  <si>
    <t>原标盛</t>
  </si>
  <si>
    <t>36</t>
  </si>
  <si>
    <t>张金传</t>
  </si>
  <si>
    <t>37</t>
  </si>
  <si>
    <t>巫龙宝</t>
  </si>
  <si>
    <t>新坊村</t>
  </si>
  <si>
    <t>38</t>
  </si>
  <si>
    <t>邱华东</t>
  </si>
  <si>
    <t>39</t>
  </si>
  <si>
    <t>王茂斌</t>
  </si>
  <si>
    <t>40</t>
  </si>
  <si>
    <t>吴长贵</t>
  </si>
  <si>
    <t>41</t>
  </si>
  <si>
    <t>钟灵慧</t>
  </si>
  <si>
    <t>42</t>
  </si>
  <si>
    <t>钟顺广</t>
  </si>
  <si>
    <t>43</t>
  </si>
  <si>
    <t>钟顺荣</t>
  </si>
  <si>
    <t>44</t>
  </si>
  <si>
    <t>钟文飞</t>
  </si>
  <si>
    <t>45</t>
  </si>
  <si>
    <t>卢宗启</t>
  </si>
  <si>
    <t>46</t>
  </si>
  <si>
    <t>涂明金</t>
  </si>
  <si>
    <t>杏村村</t>
  </si>
  <si>
    <t>47</t>
  </si>
  <si>
    <t>范良桂</t>
  </si>
  <si>
    <t>48</t>
  </si>
  <si>
    <t>廖春香</t>
  </si>
  <si>
    <t>49</t>
  </si>
  <si>
    <t>邱茂荣</t>
  </si>
  <si>
    <t>50</t>
  </si>
  <si>
    <t>覃大东</t>
  </si>
  <si>
    <t>51</t>
  </si>
  <si>
    <t>张昌清</t>
  </si>
  <si>
    <t>52</t>
  </si>
  <si>
    <t>肖春华</t>
  </si>
  <si>
    <t>53</t>
  </si>
  <si>
    <t>肖清珠</t>
  </si>
  <si>
    <t>54</t>
  </si>
  <si>
    <t>肖顺后</t>
  </si>
  <si>
    <t>55</t>
  </si>
  <si>
    <t>肖武清</t>
  </si>
  <si>
    <t>56</t>
  </si>
  <si>
    <t>张万红</t>
  </si>
  <si>
    <t>57</t>
  </si>
  <si>
    <t>张佑辉</t>
  </si>
  <si>
    <t>俞云坂村</t>
  </si>
  <si>
    <t>58</t>
  </si>
  <si>
    <t>俞廷德</t>
  </si>
  <si>
    <t>59</t>
  </si>
  <si>
    <t>付金生</t>
  </si>
  <si>
    <t>御帘村</t>
  </si>
  <si>
    <t>60</t>
  </si>
  <si>
    <t>周爱珍</t>
  </si>
  <si>
    <t>61</t>
  </si>
  <si>
    <t>赖东旭</t>
  </si>
  <si>
    <t>62</t>
  </si>
  <si>
    <t>林燕梅</t>
  </si>
  <si>
    <t>63</t>
  </si>
  <si>
    <t>吴祥寿</t>
  </si>
  <si>
    <t>64</t>
  </si>
  <si>
    <t>周春花</t>
  </si>
  <si>
    <t>65</t>
  </si>
  <si>
    <t>陈其甫</t>
  </si>
  <si>
    <t>长兴村</t>
  </si>
  <si>
    <t>66</t>
  </si>
  <si>
    <t>邓发根</t>
  </si>
  <si>
    <t>67</t>
  </si>
  <si>
    <t>林鸿升</t>
  </si>
  <si>
    <t>68</t>
  </si>
  <si>
    <t>张义秀</t>
  </si>
  <si>
    <t>69</t>
  </si>
  <si>
    <t>王三娣</t>
  </si>
  <si>
    <t>紫云村</t>
  </si>
  <si>
    <t>70</t>
  </si>
  <si>
    <t>陈清霞</t>
  </si>
  <si>
    <t>71</t>
  </si>
  <si>
    <t>王蔚成</t>
  </si>
  <si>
    <t>72</t>
  </si>
  <si>
    <t>郑美弟</t>
  </si>
  <si>
    <t>73</t>
  </si>
  <si>
    <t>钟育奇</t>
  </si>
  <si>
    <t>74</t>
  </si>
  <si>
    <t>罗良礼</t>
  </si>
  <si>
    <t>75</t>
  </si>
  <si>
    <t>上官永祥</t>
  </si>
  <si>
    <t>76</t>
  </si>
  <si>
    <t>杨木根</t>
  </si>
  <si>
    <t>77</t>
  </si>
  <si>
    <t>杨木松</t>
  </si>
  <si>
    <t>合计</t>
  </si>
  <si>
    <t>制表人 ：童玉明</t>
  </si>
  <si>
    <t>联系电话：0598-2883119</t>
  </si>
  <si>
    <t>注：公示期内，对公示情况如有异议，请及时与人保财险明溪支公司联系。</t>
  </si>
  <si>
    <t>公示时间：2024 年 4 月 18 日---- 2024 年4 月 21 日，共 3 天。</t>
  </si>
  <si>
    <t xml:space="preserve">    本人同意保险人在法律法规、政策要求及本保险合同约定的范围内，收集、处理、传递及应用本人的信息（包括身份证件、联系方式、银行账户及业务信息等），用于向本人提供保险产品、服务以及信息数据分析，并对上述个人信息依法承担保密和信息安全义务。
    本授权自本单证签署时生效，具有独立法律效力，不受合同成立与否及效力状态变化的影响。如取消或变更授权，请携带有效证件在办理业务的我公司营业网点或致电95518办理。本人将通过在贵公司官网、APP、小程序、公众号等线上注册方式，详细了解个人信息处理规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</si>
</sst>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标宋体"/>
      <family val="3"/>
    </font>
    <font>
      <sz val="11"/>
      <name val="标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ont="0" applyFill="0" applyBorder="0" applyAlignment="0" applyProtection="0"/>
    <xf numFmtId="0" fontId="29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53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100" workbookViewId="0" topLeftCell="A46">
      <selection activeCell="A81" sqref="A81:IV117"/>
    </sheetView>
  </sheetViews>
  <sheetFormatPr defaultColWidth="9.00390625" defaultRowHeight="14.25"/>
  <cols>
    <col min="2" max="2" width="10.25390625" style="0" customWidth="1"/>
    <col min="4" max="4" width="10.875" style="0" customWidth="1"/>
    <col min="5" max="5" width="9.625" style="0" customWidth="1"/>
    <col min="6" max="6" width="9.375" style="0" bestFit="1" customWidth="1"/>
    <col min="7" max="7" width="12.5039062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/>
      <c r="C2" s="4"/>
      <c r="D2" s="4"/>
      <c r="E2" s="4"/>
      <c r="F2" s="4"/>
      <c r="G2" s="4"/>
    </row>
    <row r="3" spans="1:7" ht="4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4.25">
      <c r="A4" s="7" t="s">
        <v>9</v>
      </c>
      <c r="B4" s="8" t="s">
        <v>10</v>
      </c>
      <c r="C4" s="7" t="s">
        <v>11</v>
      </c>
      <c r="D4" s="9" t="s">
        <v>12</v>
      </c>
      <c r="E4" s="10">
        <v>60</v>
      </c>
      <c r="F4" s="11">
        <v>1300</v>
      </c>
      <c r="G4" s="12">
        <f>E4*73</f>
        <v>4380</v>
      </c>
    </row>
    <row r="5" spans="1:7" ht="14.25">
      <c r="A5" s="7" t="s">
        <v>13</v>
      </c>
      <c r="B5" s="8" t="s">
        <v>14</v>
      </c>
      <c r="C5" s="7" t="s">
        <v>11</v>
      </c>
      <c r="D5" s="9" t="s">
        <v>12</v>
      </c>
      <c r="E5" s="10">
        <v>48</v>
      </c>
      <c r="F5" s="11">
        <v>1300</v>
      </c>
      <c r="G5" s="12">
        <f aca="true" t="shared" si="0" ref="G5:G16">E5*73</f>
        <v>3504</v>
      </c>
    </row>
    <row r="6" spans="1:7" ht="14.25">
      <c r="A6" s="7" t="s">
        <v>15</v>
      </c>
      <c r="B6" s="8" t="s">
        <v>16</v>
      </c>
      <c r="C6" s="7" t="s">
        <v>11</v>
      </c>
      <c r="D6" s="9" t="s">
        <v>12</v>
      </c>
      <c r="E6" s="10">
        <v>30</v>
      </c>
      <c r="F6" s="11">
        <v>1300</v>
      </c>
      <c r="G6" s="12">
        <f t="shared" si="0"/>
        <v>2190</v>
      </c>
    </row>
    <row r="7" spans="1:7" ht="14.25">
      <c r="A7" s="7" t="s">
        <v>17</v>
      </c>
      <c r="B7" s="8" t="s">
        <v>18</v>
      </c>
      <c r="C7" s="7" t="s">
        <v>11</v>
      </c>
      <c r="D7" s="9" t="s">
        <v>19</v>
      </c>
      <c r="E7" s="10">
        <v>46</v>
      </c>
      <c r="F7" s="11">
        <v>1300</v>
      </c>
      <c r="G7" s="12">
        <f t="shared" si="0"/>
        <v>3358</v>
      </c>
    </row>
    <row r="8" spans="1:7" ht="14.25">
      <c r="A8" s="7" t="s">
        <v>20</v>
      </c>
      <c r="B8" s="8" t="s">
        <v>21</v>
      </c>
      <c r="C8" s="7" t="s">
        <v>11</v>
      </c>
      <c r="D8" s="9" t="s">
        <v>22</v>
      </c>
      <c r="E8" s="10">
        <v>22</v>
      </c>
      <c r="F8" s="11">
        <v>1300</v>
      </c>
      <c r="G8" s="12">
        <f t="shared" si="0"/>
        <v>1606</v>
      </c>
    </row>
    <row r="9" spans="1:7" ht="14.25">
      <c r="A9" s="7" t="s">
        <v>23</v>
      </c>
      <c r="B9" s="8" t="s">
        <v>24</v>
      </c>
      <c r="C9" s="7" t="s">
        <v>11</v>
      </c>
      <c r="D9" s="9" t="s">
        <v>22</v>
      </c>
      <c r="E9" s="10">
        <v>48</v>
      </c>
      <c r="F9" s="11">
        <v>1300</v>
      </c>
      <c r="G9" s="12">
        <f t="shared" si="0"/>
        <v>3504</v>
      </c>
    </row>
    <row r="10" spans="1:7" ht="14.25">
      <c r="A10" s="7" t="s">
        <v>25</v>
      </c>
      <c r="B10" s="8" t="s">
        <v>26</v>
      </c>
      <c r="C10" s="7" t="s">
        <v>11</v>
      </c>
      <c r="D10" s="9" t="s">
        <v>22</v>
      </c>
      <c r="E10" s="10">
        <v>52</v>
      </c>
      <c r="F10" s="11">
        <v>1300</v>
      </c>
      <c r="G10" s="12">
        <f t="shared" si="0"/>
        <v>3796</v>
      </c>
    </row>
    <row r="11" spans="1:7" ht="14.25">
      <c r="A11" s="7" t="s">
        <v>27</v>
      </c>
      <c r="B11" s="8" t="s">
        <v>28</v>
      </c>
      <c r="C11" s="7" t="s">
        <v>11</v>
      </c>
      <c r="D11" s="9" t="s">
        <v>22</v>
      </c>
      <c r="E11" s="10">
        <v>40</v>
      </c>
      <c r="F11" s="11">
        <v>1300</v>
      </c>
      <c r="G11" s="12">
        <f t="shared" si="0"/>
        <v>2920</v>
      </c>
    </row>
    <row r="12" spans="1:7" ht="14.25">
      <c r="A12" s="7" t="s">
        <v>29</v>
      </c>
      <c r="B12" s="8" t="s">
        <v>30</v>
      </c>
      <c r="C12" s="7" t="s">
        <v>11</v>
      </c>
      <c r="D12" s="9" t="s">
        <v>22</v>
      </c>
      <c r="E12" s="10">
        <v>60</v>
      </c>
      <c r="F12" s="11">
        <v>1300</v>
      </c>
      <c r="G12" s="12">
        <f t="shared" si="0"/>
        <v>4380</v>
      </c>
    </row>
    <row r="13" spans="1:7" ht="14.25">
      <c r="A13" s="7" t="s">
        <v>31</v>
      </c>
      <c r="B13" s="8" t="s">
        <v>32</v>
      </c>
      <c r="C13" s="7" t="s">
        <v>11</v>
      </c>
      <c r="D13" s="9" t="s">
        <v>22</v>
      </c>
      <c r="E13" s="10">
        <v>92</v>
      </c>
      <c r="F13" s="11">
        <v>1300</v>
      </c>
      <c r="G13" s="12">
        <f t="shared" si="0"/>
        <v>6716</v>
      </c>
    </row>
    <row r="14" spans="1:7" ht="14.25">
      <c r="A14" s="7" t="s">
        <v>33</v>
      </c>
      <c r="B14" s="8" t="s">
        <v>34</v>
      </c>
      <c r="C14" s="7" t="s">
        <v>11</v>
      </c>
      <c r="D14" s="9" t="s">
        <v>35</v>
      </c>
      <c r="E14" s="10">
        <v>58</v>
      </c>
      <c r="F14" s="11">
        <v>1300</v>
      </c>
      <c r="G14" s="12">
        <f t="shared" si="0"/>
        <v>4234</v>
      </c>
    </row>
    <row r="15" spans="1:7" ht="14.25">
      <c r="A15" s="7" t="s">
        <v>36</v>
      </c>
      <c r="B15" s="8" t="s">
        <v>37</v>
      </c>
      <c r="C15" s="7" t="s">
        <v>11</v>
      </c>
      <c r="D15" s="9" t="s">
        <v>35</v>
      </c>
      <c r="E15" s="10">
        <v>40</v>
      </c>
      <c r="F15" s="11">
        <v>1300</v>
      </c>
      <c r="G15" s="12">
        <f t="shared" si="0"/>
        <v>2920</v>
      </c>
    </row>
    <row r="16" spans="1:7" ht="14.25">
      <c r="A16" s="7" t="s">
        <v>38</v>
      </c>
      <c r="B16" s="8" t="s">
        <v>39</v>
      </c>
      <c r="C16" s="7" t="s">
        <v>11</v>
      </c>
      <c r="D16" s="9" t="s">
        <v>40</v>
      </c>
      <c r="E16" s="10">
        <v>48</v>
      </c>
      <c r="F16" s="11">
        <v>1300</v>
      </c>
      <c r="G16" s="12">
        <f t="shared" si="0"/>
        <v>3504</v>
      </c>
    </row>
    <row r="17" spans="1:7" ht="14.25">
      <c r="A17" s="7" t="s">
        <v>41</v>
      </c>
      <c r="B17" s="8" t="s">
        <v>42</v>
      </c>
      <c r="C17" s="7" t="s">
        <v>11</v>
      </c>
      <c r="D17" s="9" t="s">
        <v>40</v>
      </c>
      <c r="E17" s="10">
        <v>52</v>
      </c>
      <c r="F17" s="11">
        <v>1300</v>
      </c>
      <c r="G17" s="12">
        <f aca="true" t="shared" si="1" ref="G17:G51">E17*73</f>
        <v>3796</v>
      </c>
    </row>
    <row r="18" spans="1:7" ht="14.25">
      <c r="A18" s="7" t="s">
        <v>43</v>
      </c>
      <c r="B18" s="8" t="s">
        <v>44</v>
      </c>
      <c r="C18" s="7" t="s">
        <v>11</v>
      </c>
      <c r="D18" s="9" t="s">
        <v>40</v>
      </c>
      <c r="E18" s="10">
        <v>18</v>
      </c>
      <c r="F18" s="11">
        <v>1300</v>
      </c>
      <c r="G18" s="12">
        <f t="shared" si="1"/>
        <v>1314</v>
      </c>
    </row>
    <row r="19" spans="1:7" ht="14.25">
      <c r="A19" s="7" t="s">
        <v>45</v>
      </c>
      <c r="B19" s="8" t="s">
        <v>46</v>
      </c>
      <c r="C19" s="7" t="s">
        <v>11</v>
      </c>
      <c r="D19" s="9" t="s">
        <v>40</v>
      </c>
      <c r="E19" s="13">
        <v>46</v>
      </c>
      <c r="F19" s="11">
        <v>1300</v>
      </c>
      <c r="G19" s="12">
        <f t="shared" si="1"/>
        <v>3358</v>
      </c>
    </row>
    <row r="20" spans="1:7" ht="14.25">
      <c r="A20" s="7" t="s">
        <v>47</v>
      </c>
      <c r="B20" s="8" t="s">
        <v>48</v>
      </c>
      <c r="C20" s="7" t="s">
        <v>11</v>
      </c>
      <c r="D20" s="9" t="s">
        <v>49</v>
      </c>
      <c r="E20" s="10">
        <v>60</v>
      </c>
      <c r="F20" s="11">
        <v>1300</v>
      </c>
      <c r="G20" s="12">
        <f t="shared" si="1"/>
        <v>4380</v>
      </c>
    </row>
    <row r="21" spans="1:7" ht="14.25">
      <c r="A21" s="7" t="s">
        <v>50</v>
      </c>
      <c r="B21" s="8" t="s">
        <v>51</v>
      </c>
      <c r="C21" s="7" t="s">
        <v>11</v>
      </c>
      <c r="D21" s="9" t="s">
        <v>49</v>
      </c>
      <c r="E21" s="10">
        <v>56</v>
      </c>
      <c r="F21" s="11">
        <v>1300</v>
      </c>
      <c r="G21" s="12">
        <f t="shared" si="1"/>
        <v>4088</v>
      </c>
    </row>
    <row r="22" spans="1:7" ht="14.25">
      <c r="A22" s="7" t="s">
        <v>52</v>
      </c>
      <c r="B22" s="8" t="s">
        <v>53</v>
      </c>
      <c r="C22" s="7" t="s">
        <v>11</v>
      </c>
      <c r="D22" s="9" t="s">
        <v>49</v>
      </c>
      <c r="E22" s="10">
        <v>56</v>
      </c>
      <c r="F22" s="11">
        <v>1300</v>
      </c>
      <c r="G22" s="12">
        <f t="shared" si="1"/>
        <v>4088</v>
      </c>
    </row>
    <row r="23" spans="1:7" ht="14.25">
      <c r="A23" s="7" t="s">
        <v>54</v>
      </c>
      <c r="B23" s="8" t="s">
        <v>55</v>
      </c>
      <c r="C23" s="7" t="s">
        <v>11</v>
      </c>
      <c r="D23" s="9" t="s">
        <v>49</v>
      </c>
      <c r="E23" s="10">
        <v>40</v>
      </c>
      <c r="F23" s="11">
        <v>1300</v>
      </c>
      <c r="G23" s="12">
        <f t="shared" si="1"/>
        <v>2920</v>
      </c>
    </row>
    <row r="24" spans="1:7" ht="14.25">
      <c r="A24" s="7" t="s">
        <v>56</v>
      </c>
      <c r="B24" s="8" t="s">
        <v>57</v>
      </c>
      <c r="C24" s="7" t="s">
        <v>11</v>
      </c>
      <c r="D24" s="9" t="s">
        <v>58</v>
      </c>
      <c r="E24" s="10">
        <v>50</v>
      </c>
      <c r="F24" s="11">
        <v>1300</v>
      </c>
      <c r="G24" s="12">
        <f t="shared" si="1"/>
        <v>3650</v>
      </c>
    </row>
    <row r="25" spans="1:7" ht="14.25">
      <c r="A25" s="7" t="s">
        <v>59</v>
      </c>
      <c r="B25" s="8" t="s">
        <v>60</v>
      </c>
      <c r="C25" s="7" t="s">
        <v>11</v>
      </c>
      <c r="D25" s="9" t="s">
        <v>58</v>
      </c>
      <c r="E25" s="10">
        <v>36</v>
      </c>
      <c r="F25" s="11">
        <v>1300</v>
      </c>
      <c r="G25" s="12">
        <f t="shared" si="1"/>
        <v>2628</v>
      </c>
    </row>
    <row r="26" spans="1:7" ht="14.25">
      <c r="A26" s="7" t="s">
        <v>61</v>
      </c>
      <c r="B26" s="8" t="s">
        <v>62</v>
      </c>
      <c r="C26" s="7" t="s">
        <v>11</v>
      </c>
      <c r="D26" s="9" t="s">
        <v>58</v>
      </c>
      <c r="E26" s="10">
        <v>60</v>
      </c>
      <c r="F26" s="11">
        <v>1300</v>
      </c>
      <c r="G26" s="12">
        <f t="shared" si="1"/>
        <v>4380</v>
      </c>
    </row>
    <row r="27" spans="1:7" ht="14.25">
      <c r="A27" s="7" t="s">
        <v>63</v>
      </c>
      <c r="B27" s="8" t="s">
        <v>64</v>
      </c>
      <c r="C27" s="7" t="s">
        <v>11</v>
      </c>
      <c r="D27" s="9" t="s">
        <v>58</v>
      </c>
      <c r="E27" s="10">
        <v>44</v>
      </c>
      <c r="F27" s="11">
        <v>1300</v>
      </c>
      <c r="G27" s="12">
        <f t="shared" si="1"/>
        <v>3212</v>
      </c>
    </row>
    <row r="28" spans="1:7" ht="14.25">
      <c r="A28" s="7" t="s">
        <v>65</v>
      </c>
      <c r="B28" s="8" t="s">
        <v>66</v>
      </c>
      <c r="C28" s="7" t="s">
        <v>11</v>
      </c>
      <c r="D28" s="9" t="s">
        <v>58</v>
      </c>
      <c r="E28" s="10">
        <v>52</v>
      </c>
      <c r="F28" s="11">
        <v>1300</v>
      </c>
      <c r="G28" s="12">
        <f t="shared" si="1"/>
        <v>3796</v>
      </c>
    </row>
    <row r="29" spans="1:7" ht="14.25">
      <c r="A29" s="7" t="s">
        <v>67</v>
      </c>
      <c r="B29" s="8" t="s">
        <v>68</v>
      </c>
      <c r="C29" s="7" t="s">
        <v>11</v>
      </c>
      <c r="D29" s="9" t="s">
        <v>58</v>
      </c>
      <c r="E29" s="10">
        <v>46</v>
      </c>
      <c r="F29" s="11">
        <v>1300</v>
      </c>
      <c r="G29" s="12">
        <f t="shared" si="1"/>
        <v>3358</v>
      </c>
    </row>
    <row r="30" spans="1:7" ht="14.25">
      <c r="A30" s="7" t="s">
        <v>69</v>
      </c>
      <c r="B30" s="8" t="s">
        <v>70</v>
      </c>
      <c r="C30" s="7" t="s">
        <v>11</v>
      </c>
      <c r="D30" s="9" t="s">
        <v>58</v>
      </c>
      <c r="E30" s="10">
        <v>60</v>
      </c>
      <c r="F30" s="11">
        <v>1300</v>
      </c>
      <c r="G30" s="12">
        <f t="shared" si="1"/>
        <v>4380</v>
      </c>
    </row>
    <row r="31" spans="1:7" ht="14.25">
      <c r="A31" s="7" t="s">
        <v>71</v>
      </c>
      <c r="B31" s="8" t="s">
        <v>72</v>
      </c>
      <c r="C31" s="7" t="s">
        <v>11</v>
      </c>
      <c r="D31" s="9" t="s">
        <v>58</v>
      </c>
      <c r="E31" s="10">
        <v>42</v>
      </c>
      <c r="F31" s="11">
        <v>1300</v>
      </c>
      <c r="G31" s="12">
        <f t="shared" si="1"/>
        <v>3066</v>
      </c>
    </row>
    <row r="32" spans="1:7" ht="14.25">
      <c r="A32" s="7" t="s">
        <v>73</v>
      </c>
      <c r="B32" s="8" t="s">
        <v>74</v>
      </c>
      <c r="C32" s="7" t="s">
        <v>11</v>
      </c>
      <c r="D32" s="9" t="s">
        <v>58</v>
      </c>
      <c r="E32" s="10">
        <v>34</v>
      </c>
      <c r="F32" s="11">
        <v>1300</v>
      </c>
      <c r="G32" s="12">
        <f t="shared" si="1"/>
        <v>2482</v>
      </c>
    </row>
    <row r="33" spans="1:7" ht="14.25">
      <c r="A33" s="7" t="s">
        <v>75</v>
      </c>
      <c r="B33" s="8" t="s">
        <v>76</v>
      </c>
      <c r="C33" s="7" t="s">
        <v>11</v>
      </c>
      <c r="D33" s="9" t="s">
        <v>58</v>
      </c>
      <c r="E33" s="10">
        <v>34</v>
      </c>
      <c r="F33" s="11">
        <v>1300</v>
      </c>
      <c r="G33" s="12">
        <f t="shared" si="1"/>
        <v>2482</v>
      </c>
    </row>
    <row r="34" spans="1:7" ht="14.25">
      <c r="A34" s="7" t="s">
        <v>77</v>
      </c>
      <c r="B34" s="8" t="s">
        <v>78</v>
      </c>
      <c r="C34" s="7" t="s">
        <v>11</v>
      </c>
      <c r="D34" s="9" t="s">
        <v>58</v>
      </c>
      <c r="E34" s="10">
        <v>46</v>
      </c>
      <c r="F34" s="11">
        <v>1300</v>
      </c>
      <c r="G34" s="12">
        <f t="shared" si="1"/>
        <v>3358</v>
      </c>
    </row>
    <row r="35" spans="1:7" ht="14.25">
      <c r="A35" s="7" t="s">
        <v>79</v>
      </c>
      <c r="B35" s="8" t="s">
        <v>80</v>
      </c>
      <c r="C35" s="7" t="s">
        <v>11</v>
      </c>
      <c r="D35" s="9" t="s">
        <v>58</v>
      </c>
      <c r="E35" s="10">
        <v>22</v>
      </c>
      <c r="F35" s="11">
        <v>1300</v>
      </c>
      <c r="G35" s="12">
        <f t="shared" si="1"/>
        <v>1606</v>
      </c>
    </row>
    <row r="36" spans="1:7" ht="14.25">
      <c r="A36" s="7" t="s">
        <v>81</v>
      </c>
      <c r="B36" s="8" t="s">
        <v>82</v>
      </c>
      <c r="C36" s="7" t="s">
        <v>11</v>
      </c>
      <c r="D36" s="9" t="s">
        <v>58</v>
      </c>
      <c r="E36" s="10">
        <v>24</v>
      </c>
      <c r="F36" s="11">
        <v>1300</v>
      </c>
      <c r="G36" s="12">
        <f t="shared" si="1"/>
        <v>1752</v>
      </c>
    </row>
    <row r="37" spans="1:7" ht="14.25">
      <c r="A37" s="7" t="s">
        <v>83</v>
      </c>
      <c r="B37" s="8" t="s">
        <v>84</v>
      </c>
      <c r="C37" s="7" t="s">
        <v>11</v>
      </c>
      <c r="D37" s="9" t="s">
        <v>58</v>
      </c>
      <c r="E37" s="10">
        <v>56</v>
      </c>
      <c r="F37" s="11">
        <v>1300</v>
      </c>
      <c r="G37" s="12">
        <f t="shared" si="1"/>
        <v>4088</v>
      </c>
    </row>
    <row r="38" spans="1:7" ht="14.25">
      <c r="A38" s="7" t="s">
        <v>85</v>
      </c>
      <c r="B38" s="8" t="s">
        <v>86</v>
      </c>
      <c r="C38" s="7" t="s">
        <v>11</v>
      </c>
      <c r="D38" s="9" t="s">
        <v>58</v>
      </c>
      <c r="E38" s="10">
        <v>50</v>
      </c>
      <c r="F38" s="11">
        <v>1300</v>
      </c>
      <c r="G38" s="12">
        <f t="shared" si="1"/>
        <v>3650</v>
      </c>
    </row>
    <row r="39" spans="1:7" ht="14.25">
      <c r="A39" s="7" t="s">
        <v>87</v>
      </c>
      <c r="B39" s="8" t="s">
        <v>88</v>
      </c>
      <c r="C39" s="7" t="s">
        <v>11</v>
      </c>
      <c r="D39" s="9" t="s">
        <v>58</v>
      </c>
      <c r="E39" s="10">
        <v>20</v>
      </c>
      <c r="F39" s="11">
        <v>1300</v>
      </c>
      <c r="G39" s="12">
        <f t="shared" si="1"/>
        <v>1460</v>
      </c>
    </row>
    <row r="40" spans="1:7" ht="14.25">
      <c r="A40" s="7" t="s">
        <v>89</v>
      </c>
      <c r="B40" s="8" t="s">
        <v>90</v>
      </c>
      <c r="C40" s="7" t="s">
        <v>11</v>
      </c>
      <c r="D40" s="14" t="s">
        <v>91</v>
      </c>
      <c r="E40" s="10">
        <v>46</v>
      </c>
      <c r="F40" s="11">
        <v>1300</v>
      </c>
      <c r="G40" s="12">
        <f t="shared" si="1"/>
        <v>3358</v>
      </c>
    </row>
    <row r="41" spans="1:7" ht="14.25">
      <c r="A41" s="7" t="s">
        <v>92</v>
      </c>
      <c r="B41" s="8" t="s">
        <v>93</v>
      </c>
      <c r="C41" s="7" t="s">
        <v>11</v>
      </c>
      <c r="D41" s="14" t="s">
        <v>91</v>
      </c>
      <c r="E41" s="10">
        <v>48</v>
      </c>
      <c r="F41" s="11">
        <v>1300</v>
      </c>
      <c r="G41" s="12">
        <f t="shared" si="1"/>
        <v>3504</v>
      </c>
    </row>
    <row r="42" spans="1:7" ht="14.25">
      <c r="A42" s="7" t="s">
        <v>94</v>
      </c>
      <c r="B42" s="8" t="s">
        <v>95</v>
      </c>
      <c r="C42" s="7" t="s">
        <v>11</v>
      </c>
      <c r="D42" s="14" t="s">
        <v>91</v>
      </c>
      <c r="E42" s="10">
        <v>44</v>
      </c>
      <c r="F42" s="11">
        <v>1300</v>
      </c>
      <c r="G42" s="12">
        <f t="shared" si="1"/>
        <v>3212</v>
      </c>
    </row>
    <row r="43" spans="1:7" ht="14.25">
      <c r="A43" s="7" t="s">
        <v>96</v>
      </c>
      <c r="B43" s="8" t="s">
        <v>97</v>
      </c>
      <c r="C43" s="7" t="s">
        <v>11</v>
      </c>
      <c r="D43" s="14" t="s">
        <v>91</v>
      </c>
      <c r="E43" s="10">
        <v>46</v>
      </c>
      <c r="F43" s="11">
        <v>1300</v>
      </c>
      <c r="G43" s="12">
        <f t="shared" si="1"/>
        <v>3358</v>
      </c>
    </row>
    <row r="44" spans="1:7" ht="14.25">
      <c r="A44" s="7" t="s">
        <v>98</v>
      </c>
      <c r="B44" s="8" t="s">
        <v>99</v>
      </c>
      <c r="C44" s="7" t="s">
        <v>11</v>
      </c>
      <c r="D44" s="14" t="s">
        <v>91</v>
      </c>
      <c r="E44" s="10">
        <v>46</v>
      </c>
      <c r="F44" s="11">
        <v>1300</v>
      </c>
      <c r="G44" s="12">
        <f t="shared" si="1"/>
        <v>3358</v>
      </c>
    </row>
    <row r="45" spans="1:7" ht="14.25">
      <c r="A45" s="7" t="s">
        <v>100</v>
      </c>
      <c r="B45" s="8" t="s">
        <v>101</v>
      </c>
      <c r="C45" s="7" t="s">
        <v>11</v>
      </c>
      <c r="D45" s="14" t="s">
        <v>91</v>
      </c>
      <c r="E45" s="10">
        <v>40</v>
      </c>
      <c r="F45" s="11">
        <v>1300</v>
      </c>
      <c r="G45" s="12">
        <f t="shared" si="1"/>
        <v>2920</v>
      </c>
    </row>
    <row r="46" spans="1:7" ht="14.25">
      <c r="A46" s="7" t="s">
        <v>102</v>
      </c>
      <c r="B46" s="8" t="s">
        <v>103</v>
      </c>
      <c r="C46" s="7" t="s">
        <v>11</v>
      </c>
      <c r="D46" s="14" t="s">
        <v>91</v>
      </c>
      <c r="E46" s="10">
        <v>48</v>
      </c>
      <c r="F46" s="11">
        <v>1300</v>
      </c>
      <c r="G46" s="12">
        <f t="shared" si="1"/>
        <v>3504</v>
      </c>
    </row>
    <row r="47" spans="1:7" ht="14.25">
      <c r="A47" s="7" t="s">
        <v>104</v>
      </c>
      <c r="B47" s="8" t="s">
        <v>105</v>
      </c>
      <c r="C47" s="7" t="s">
        <v>11</v>
      </c>
      <c r="D47" s="14" t="s">
        <v>91</v>
      </c>
      <c r="E47" s="10">
        <v>48</v>
      </c>
      <c r="F47" s="11">
        <v>1300</v>
      </c>
      <c r="G47" s="12">
        <f t="shared" si="1"/>
        <v>3504</v>
      </c>
    </row>
    <row r="48" spans="1:7" ht="14.25">
      <c r="A48" s="7" t="s">
        <v>106</v>
      </c>
      <c r="B48" s="8" t="s">
        <v>107</v>
      </c>
      <c r="C48" s="7" t="s">
        <v>11</v>
      </c>
      <c r="D48" s="14" t="s">
        <v>91</v>
      </c>
      <c r="E48" s="10">
        <v>48</v>
      </c>
      <c r="F48" s="11">
        <v>1300</v>
      </c>
      <c r="G48" s="12">
        <f t="shared" si="1"/>
        <v>3504</v>
      </c>
    </row>
    <row r="49" spans="1:7" ht="14.25">
      <c r="A49" s="7" t="s">
        <v>108</v>
      </c>
      <c r="B49" s="8" t="s">
        <v>109</v>
      </c>
      <c r="C49" s="7" t="s">
        <v>11</v>
      </c>
      <c r="D49" s="15" t="s">
        <v>110</v>
      </c>
      <c r="E49" s="10">
        <v>52</v>
      </c>
      <c r="F49" s="11">
        <v>1300</v>
      </c>
      <c r="G49" s="12">
        <f t="shared" si="1"/>
        <v>3796</v>
      </c>
    </row>
    <row r="50" spans="1:7" ht="14.25">
      <c r="A50" s="7" t="s">
        <v>111</v>
      </c>
      <c r="B50" s="8" t="s">
        <v>112</v>
      </c>
      <c r="C50" s="7" t="s">
        <v>11</v>
      </c>
      <c r="D50" s="15" t="s">
        <v>110</v>
      </c>
      <c r="E50" s="10">
        <v>54</v>
      </c>
      <c r="F50" s="11">
        <v>1300</v>
      </c>
      <c r="G50" s="12">
        <f t="shared" si="1"/>
        <v>3942</v>
      </c>
    </row>
    <row r="51" spans="1:7" ht="14.25">
      <c r="A51" s="7" t="s">
        <v>113</v>
      </c>
      <c r="B51" s="8" t="s">
        <v>114</v>
      </c>
      <c r="C51" s="7" t="s">
        <v>11</v>
      </c>
      <c r="D51" s="15" t="s">
        <v>110</v>
      </c>
      <c r="E51" s="10">
        <v>52</v>
      </c>
      <c r="F51" s="11">
        <v>1300</v>
      </c>
      <c r="G51" s="12">
        <f t="shared" si="1"/>
        <v>3796</v>
      </c>
    </row>
    <row r="52" spans="1:7" ht="14.25">
      <c r="A52" s="7" t="s">
        <v>115</v>
      </c>
      <c r="B52" s="8" t="s">
        <v>116</v>
      </c>
      <c r="C52" s="7" t="s">
        <v>11</v>
      </c>
      <c r="D52" s="15" t="s">
        <v>110</v>
      </c>
      <c r="E52" s="10">
        <v>60</v>
      </c>
      <c r="F52" s="11">
        <v>1300</v>
      </c>
      <c r="G52" s="12">
        <f aca="true" t="shared" si="2" ref="G52:G83">E52*73</f>
        <v>4380</v>
      </c>
    </row>
    <row r="53" spans="1:7" ht="14.25">
      <c r="A53" s="7" t="s">
        <v>117</v>
      </c>
      <c r="B53" s="8" t="s">
        <v>118</v>
      </c>
      <c r="C53" s="7" t="s">
        <v>11</v>
      </c>
      <c r="D53" s="15" t="s">
        <v>110</v>
      </c>
      <c r="E53" s="10">
        <v>42</v>
      </c>
      <c r="F53" s="11">
        <v>1300</v>
      </c>
      <c r="G53" s="12">
        <f t="shared" si="2"/>
        <v>3066</v>
      </c>
    </row>
    <row r="54" spans="1:7" ht="14.25">
      <c r="A54" s="7" t="s">
        <v>119</v>
      </c>
      <c r="B54" s="8" t="s">
        <v>120</v>
      </c>
      <c r="C54" s="7" t="s">
        <v>11</v>
      </c>
      <c r="D54" s="15" t="s">
        <v>110</v>
      </c>
      <c r="E54" s="10">
        <v>50</v>
      </c>
      <c r="F54" s="11">
        <v>1300</v>
      </c>
      <c r="G54" s="12">
        <f t="shared" si="2"/>
        <v>3650</v>
      </c>
    </row>
    <row r="55" spans="1:7" ht="14.25">
      <c r="A55" s="7" t="s">
        <v>121</v>
      </c>
      <c r="B55" s="8" t="s">
        <v>122</v>
      </c>
      <c r="C55" s="7" t="s">
        <v>11</v>
      </c>
      <c r="D55" s="15" t="s">
        <v>110</v>
      </c>
      <c r="E55" s="10">
        <v>38</v>
      </c>
      <c r="F55" s="11">
        <v>1300</v>
      </c>
      <c r="G55" s="12">
        <f t="shared" si="2"/>
        <v>2774</v>
      </c>
    </row>
    <row r="56" spans="1:7" ht="14.25">
      <c r="A56" s="7" t="s">
        <v>123</v>
      </c>
      <c r="B56" s="8" t="s">
        <v>124</v>
      </c>
      <c r="C56" s="7" t="s">
        <v>11</v>
      </c>
      <c r="D56" s="15" t="s">
        <v>110</v>
      </c>
      <c r="E56" s="10">
        <v>48</v>
      </c>
      <c r="F56" s="11">
        <v>1300</v>
      </c>
      <c r="G56" s="12">
        <f t="shared" si="2"/>
        <v>3504</v>
      </c>
    </row>
    <row r="57" spans="1:7" ht="14.25">
      <c r="A57" s="7" t="s">
        <v>125</v>
      </c>
      <c r="B57" s="8" t="s">
        <v>126</v>
      </c>
      <c r="C57" s="7" t="s">
        <v>11</v>
      </c>
      <c r="D57" s="15" t="s">
        <v>110</v>
      </c>
      <c r="E57" s="10">
        <v>62</v>
      </c>
      <c r="F57" s="11">
        <v>1300</v>
      </c>
      <c r="G57" s="12">
        <f t="shared" si="2"/>
        <v>4526</v>
      </c>
    </row>
    <row r="58" spans="1:7" ht="14.25">
      <c r="A58" s="7" t="s">
        <v>127</v>
      </c>
      <c r="B58" s="8" t="s">
        <v>128</v>
      </c>
      <c r="C58" s="7" t="s">
        <v>11</v>
      </c>
      <c r="D58" s="15" t="s">
        <v>110</v>
      </c>
      <c r="E58" s="10">
        <v>28</v>
      </c>
      <c r="F58" s="11">
        <v>1300</v>
      </c>
      <c r="G58" s="12">
        <f t="shared" si="2"/>
        <v>2044</v>
      </c>
    </row>
    <row r="59" spans="1:7" ht="14.25">
      <c r="A59" s="7" t="s">
        <v>129</v>
      </c>
      <c r="B59" s="8" t="s">
        <v>130</v>
      </c>
      <c r="C59" s="7" t="s">
        <v>11</v>
      </c>
      <c r="D59" s="15" t="s">
        <v>110</v>
      </c>
      <c r="E59" s="10">
        <v>42</v>
      </c>
      <c r="F59" s="11">
        <v>1300</v>
      </c>
      <c r="G59" s="12">
        <f t="shared" si="2"/>
        <v>3066</v>
      </c>
    </row>
    <row r="60" spans="1:7" ht="14.25">
      <c r="A60" s="7" t="s">
        <v>131</v>
      </c>
      <c r="B60" s="8" t="s">
        <v>132</v>
      </c>
      <c r="C60" s="7" t="s">
        <v>11</v>
      </c>
      <c r="D60" s="15" t="s">
        <v>133</v>
      </c>
      <c r="E60" s="10">
        <v>74</v>
      </c>
      <c r="F60" s="11">
        <v>1300</v>
      </c>
      <c r="G60" s="12">
        <f t="shared" si="2"/>
        <v>5402</v>
      </c>
    </row>
    <row r="61" spans="1:7" ht="14.25">
      <c r="A61" s="7" t="s">
        <v>134</v>
      </c>
      <c r="B61" s="8" t="s">
        <v>135</v>
      </c>
      <c r="C61" s="7" t="s">
        <v>11</v>
      </c>
      <c r="D61" s="15" t="s">
        <v>133</v>
      </c>
      <c r="E61" s="10">
        <v>66</v>
      </c>
      <c r="F61" s="11">
        <v>1300</v>
      </c>
      <c r="G61" s="12">
        <f t="shared" si="2"/>
        <v>4818</v>
      </c>
    </row>
    <row r="62" spans="1:7" ht="14.25">
      <c r="A62" s="7" t="s">
        <v>136</v>
      </c>
      <c r="B62" s="8" t="s">
        <v>137</v>
      </c>
      <c r="C62" s="7" t="s">
        <v>11</v>
      </c>
      <c r="D62" s="15" t="s">
        <v>138</v>
      </c>
      <c r="E62" s="8">
        <v>66</v>
      </c>
      <c r="F62" s="11">
        <v>1300</v>
      </c>
      <c r="G62" s="12">
        <f t="shared" si="2"/>
        <v>4818</v>
      </c>
    </row>
    <row r="63" spans="1:7" ht="14.25">
      <c r="A63" s="7" t="s">
        <v>139</v>
      </c>
      <c r="B63" s="8" t="s">
        <v>140</v>
      </c>
      <c r="C63" s="7" t="s">
        <v>11</v>
      </c>
      <c r="D63" s="15" t="s">
        <v>138</v>
      </c>
      <c r="E63" s="8">
        <v>70</v>
      </c>
      <c r="F63" s="11">
        <v>1300</v>
      </c>
      <c r="G63" s="12">
        <f t="shared" si="2"/>
        <v>5110</v>
      </c>
    </row>
    <row r="64" spans="1:7" ht="14.25">
      <c r="A64" s="7" t="s">
        <v>141</v>
      </c>
      <c r="B64" s="8" t="s">
        <v>142</v>
      </c>
      <c r="C64" s="7" t="s">
        <v>11</v>
      </c>
      <c r="D64" s="15" t="s">
        <v>138</v>
      </c>
      <c r="E64" s="8">
        <v>46</v>
      </c>
      <c r="F64" s="11">
        <v>1300</v>
      </c>
      <c r="G64" s="12">
        <f t="shared" si="2"/>
        <v>3358</v>
      </c>
    </row>
    <row r="65" spans="1:7" ht="14.25">
      <c r="A65" s="7" t="s">
        <v>143</v>
      </c>
      <c r="B65" s="8" t="s">
        <v>144</v>
      </c>
      <c r="C65" s="7" t="s">
        <v>11</v>
      </c>
      <c r="D65" s="15" t="s">
        <v>138</v>
      </c>
      <c r="E65" s="8">
        <v>62</v>
      </c>
      <c r="F65" s="11">
        <v>1300</v>
      </c>
      <c r="G65" s="12">
        <f t="shared" si="2"/>
        <v>4526</v>
      </c>
    </row>
    <row r="66" spans="1:7" ht="14.25">
      <c r="A66" s="7" t="s">
        <v>145</v>
      </c>
      <c r="B66" s="8" t="s">
        <v>146</v>
      </c>
      <c r="C66" s="7" t="s">
        <v>11</v>
      </c>
      <c r="D66" s="15" t="s">
        <v>138</v>
      </c>
      <c r="E66" s="8">
        <v>66</v>
      </c>
      <c r="F66" s="11">
        <v>1300</v>
      </c>
      <c r="G66" s="12">
        <f t="shared" si="2"/>
        <v>4818</v>
      </c>
    </row>
    <row r="67" spans="1:7" ht="14.25">
      <c r="A67" s="7" t="s">
        <v>147</v>
      </c>
      <c r="B67" s="8" t="s">
        <v>148</v>
      </c>
      <c r="C67" s="7" t="s">
        <v>11</v>
      </c>
      <c r="D67" s="15" t="s">
        <v>138</v>
      </c>
      <c r="E67" s="8">
        <v>42</v>
      </c>
      <c r="F67" s="11">
        <v>1300</v>
      </c>
      <c r="G67" s="12">
        <f t="shared" si="2"/>
        <v>3066</v>
      </c>
    </row>
    <row r="68" spans="1:7" ht="14.25">
      <c r="A68" s="7" t="s">
        <v>149</v>
      </c>
      <c r="B68" s="8" t="s">
        <v>150</v>
      </c>
      <c r="C68" s="7" t="s">
        <v>11</v>
      </c>
      <c r="D68" s="16" t="s">
        <v>151</v>
      </c>
      <c r="E68" s="10">
        <v>50</v>
      </c>
      <c r="F68" s="11">
        <v>1300</v>
      </c>
      <c r="G68" s="12">
        <f t="shared" si="2"/>
        <v>3650</v>
      </c>
    </row>
    <row r="69" spans="1:7" ht="14.25">
      <c r="A69" s="7" t="s">
        <v>152</v>
      </c>
      <c r="B69" s="8" t="s">
        <v>153</v>
      </c>
      <c r="C69" s="7" t="s">
        <v>11</v>
      </c>
      <c r="D69" s="16" t="s">
        <v>151</v>
      </c>
      <c r="E69" s="10">
        <v>46</v>
      </c>
      <c r="F69" s="11">
        <v>1300</v>
      </c>
      <c r="G69" s="12">
        <f t="shared" si="2"/>
        <v>3358</v>
      </c>
    </row>
    <row r="70" spans="1:7" ht="14.25">
      <c r="A70" s="7" t="s">
        <v>154</v>
      </c>
      <c r="B70" s="8" t="s">
        <v>155</v>
      </c>
      <c r="C70" s="7" t="s">
        <v>11</v>
      </c>
      <c r="D70" s="16" t="s">
        <v>151</v>
      </c>
      <c r="E70" s="10">
        <v>50</v>
      </c>
      <c r="F70" s="11">
        <v>1300</v>
      </c>
      <c r="G70" s="12">
        <f t="shared" si="2"/>
        <v>3650</v>
      </c>
    </row>
    <row r="71" spans="1:7" ht="14.25">
      <c r="A71" s="7" t="s">
        <v>156</v>
      </c>
      <c r="B71" s="8" t="s">
        <v>157</v>
      </c>
      <c r="C71" s="7" t="s">
        <v>11</v>
      </c>
      <c r="D71" s="16" t="s">
        <v>151</v>
      </c>
      <c r="E71" s="10">
        <v>60</v>
      </c>
      <c r="F71" s="11">
        <v>1300</v>
      </c>
      <c r="G71" s="12">
        <f t="shared" si="2"/>
        <v>4380</v>
      </c>
    </row>
    <row r="72" spans="1:7" ht="14.25">
      <c r="A72" s="7" t="s">
        <v>158</v>
      </c>
      <c r="B72" s="8" t="s">
        <v>159</v>
      </c>
      <c r="C72" s="7" t="s">
        <v>11</v>
      </c>
      <c r="D72" s="16" t="s">
        <v>160</v>
      </c>
      <c r="E72" s="10">
        <v>60</v>
      </c>
      <c r="F72" s="11">
        <v>1300</v>
      </c>
      <c r="G72" s="12">
        <f t="shared" si="2"/>
        <v>4380</v>
      </c>
    </row>
    <row r="73" spans="1:7" ht="14.25">
      <c r="A73" s="7" t="s">
        <v>161</v>
      </c>
      <c r="B73" s="8" t="s">
        <v>162</v>
      </c>
      <c r="C73" s="7" t="s">
        <v>11</v>
      </c>
      <c r="D73" s="16" t="s">
        <v>160</v>
      </c>
      <c r="E73" s="10">
        <v>62</v>
      </c>
      <c r="F73" s="11">
        <v>1300</v>
      </c>
      <c r="G73" s="12">
        <f t="shared" si="2"/>
        <v>4526</v>
      </c>
    </row>
    <row r="74" spans="1:7" ht="14.25">
      <c r="A74" s="7" t="s">
        <v>163</v>
      </c>
      <c r="B74" s="8" t="s">
        <v>164</v>
      </c>
      <c r="C74" s="7" t="s">
        <v>11</v>
      </c>
      <c r="D74" s="16" t="s">
        <v>160</v>
      </c>
      <c r="E74" s="10">
        <v>52</v>
      </c>
      <c r="F74" s="11">
        <v>1300</v>
      </c>
      <c r="G74" s="12">
        <f t="shared" si="2"/>
        <v>3796</v>
      </c>
    </row>
    <row r="75" spans="1:7" ht="14.25">
      <c r="A75" s="7" t="s">
        <v>165</v>
      </c>
      <c r="B75" s="8" t="s">
        <v>166</v>
      </c>
      <c r="C75" s="7" t="s">
        <v>11</v>
      </c>
      <c r="D75" s="16" t="s">
        <v>160</v>
      </c>
      <c r="E75" s="10">
        <v>38</v>
      </c>
      <c r="F75" s="11">
        <v>1300</v>
      </c>
      <c r="G75" s="12">
        <f t="shared" si="2"/>
        <v>2774</v>
      </c>
    </row>
    <row r="76" spans="1:7" ht="14.25">
      <c r="A76" s="7" t="s">
        <v>167</v>
      </c>
      <c r="B76" s="8" t="s">
        <v>168</v>
      </c>
      <c r="C76" s="7" t="s">
        <v>11</v>
      </c>
      <c r="D76" s="16" t="s">
        <v>160</v>
      </c>
      <c r="E76" s="10">
        <v>38</v>
      </c>
      <c r="F76" s="11">
        <v>1300</v>
      </c>
      <c r="G76" s="12">
        <f t="shared" si="2"/>
        <v>2774</v>
      </c>
    </row>
    <row r="77" spans="1:7" ht="14.25">
      <c r="A77" s="7" t="s">
        <v>169</v>
      </c>
      <c r="B77" s="8" t="s">
        <v>170</v>
      </c>
      <c r="C77" s="7" t="s">
        <v>11</v>
      </c>
      <c r="D77" s="16" t="s">
        <v>160</v>
      </c>
      <c r="E77" s="10">
        <v>52</v>
      </c>
      <c r="F77" s="11">
        <v>1300</v>
      </c>
      <c r="G77" s="12">
        <f t="shared" si="2"/>
        <v>3796</v>
      </c>
    </row>
    <row r="78" spans="1:7" ht="14.25">
      <c r="A78" s="7" t="s">
        <v>171</v>
      </c>
      <c r="B78" s="8" t="s">
        <v>172</v>
      </c>
      <c r="C78" s="7" t="s">
        <v>11</v>
      </c>
      <c r="D78" s="16" t="s">
        <v>160</v>
      </c>
      <c r="E78" s="10">
        <v>40</v>
      </c>
      <c r="F78" s="11">
        <v>1300</v>
      </c>
      <c r="G78" s="12">
        <f t="shared" si="2"/>
        <v>2920</v>
      </c>
    </row>
    <row r="79" spans="1:7" ht="14.25">
      <c r="A79" s="7" t="s">
        <v>173</v>
      </c>
      <c r="B79" s="8" t="s">
        <v>174</v>
      </c>
      <c r="C79" s="7" t="s">
        <v>11</v>
      </c>
      <c r="D79" s="16" t="s">
        <v>160</v>
      </c>
      <c r="E79" s="10">
        <v>52</v>
      </c>
      <c r="F79" s="11">
        <v>1300</v>
      </c>
      <c r="G79" s="12">
        <f t="shared" si="2"/>
        <v>3796</v>
      </c>
    </row>
    <row r="80" spans="1:7" ht="14.25">
      <c r="A80" s="7" t="s">
        <v>175</v>
      </c>
      <c r="B80" s="8" t="s">
        <v>176</v>
      </c>
      <c r="C80" s="7" t="s">
        <v>11</v>
      </c>
      <c r="D80" s="16" t="s">
        <v>160</v>
      </c>
      <c r="E80" s="10">
        <v>18</v>
      </c>
      <c r="F80" s="11">
        <v>1300</v>
      </c>
      <c r="G80" s="12">
        <f t="shared" si="2"/>
        <v>1314</v>
      </c>
    </row>
    <row r="81" spans="1:7" ht="14.25">
      <c r="A81" s="14" t="s">
        <v>177</v>
      </c>
      <c r="B81" s="17"/>
      <c r="C81" s="17"/>
      <c r="D81" s="17"/>
      <c r="E81" s="18">
        <f>SUM(E4:E80)</f>
        <v>3700</v>
      </c>
      <c r="F81" s="11">
        <v>1300</v>
      </c>
      <c r="G81" s="12">
        <f aca="true" t="shared" si="3" ref="G81:G88">E81*73</f>
        <v>270100</v>
      </c>
    </row>
    <row r="82" spans="1:7" ht="14.25">
      <c r="A82" s="19"/>
      <c r="B82" s="20"/>
      <c r="C82" s="21"/>
      <c r="D82" s="21"/>
      <c r="E82" s="22"/>
      <c r="F82" s="22"/>
      <c r="G82" s="22"/>
    </row>
    <row r="83" spans="1:7" ht="19.5" customHeight="1">
      <c r="A83" s="23" t="s">
        <v>178</v>
      </c>
      <c r="B83" s="24"/>
      <c r="C83" s="24"/>
      <c r="D83" s="24"/>
      <c r="E83" s="25" t="s">
        <v>179</v>
      </c>
      <c r="F83" s="25"/>
      <c r="G83" s="25"/>
    </row>
    <row r="84" spans="1:7" ht="19.5" customHeight="1">
      <c r="A84" s="26" t="s">
        <v>180</v>
      </c>
      <c r="B84" s="27"/>
      <c r="C84" s="27"/>
      <c r="D84" s="27"/>
      <c r="E84" s="27"/>
      <c r="F84" s="27"/>
      <c r="G84" s="27"/>
    </row>
    <row r="85" spans="1:7" ht="19.5" customHeight="1">
      <c r="A85" s="28" t="s">
        <v>181</v>
      </c>
      <c r="B85" s="29"/>
      <c r="C85" s="29"/>
      <c r="D85" s="29"/>
      <c r="E85" s="29"/>
      <c r="F85" s="29"/>
      <c r="G85" s="29"/>
    </row>
    <row r="86" spans="1:7" ht="14.25">
      <c r="A86" s="30" t="s">
        <v>182</v>
      </c>
      <c r="B86" s="31"/>
      <c r="C86" s="32"/>
      <c r="D86" s="32"/>
      <c r="E86" s="33"/>
      <c r="F86" s="33"/>
      <c r="G86" s="33"/>
    </row>
    <row r="87" spans="1:7" ht="14.25">
      <c r="A87" s="34"/>
      <c r="B87" s="34"/>
      <c r="C87" s="35"/>
      <c r="D87" s="35"/>
      <c r="E87" s="36"/>
      <c r="F87" s="36"/>
      <c r="G87" s="36"/>
    </row>
    <row r="88" spans="1:7" ht="14.25">
      <c r="A88" s="34"/>
      <c r="B88" s="34"/>
      <c r="C88" s="35"/>
      <c r="D88" s="35"/>
      <c r="E88" s="36"/>
      <c r="F88" s="36"/>
      <c r="G88" s="36"/>
    </row>
    <row r="89" spans="1:7" ht="14.25">
      <c r="A89" s="34"/>
      <c r="B89" s="34"/>
      <c r="C89" s="35"/>
      <c r="D89" s="35"/>
      <c r="E89" s="36"/>
      <c r="F89" s="36"/>
      <c r="G89" s="36"/>
    </row>
    <row r="90" spans="1:7" ht="14.25">
      <c r="A90" s="34"/>
      <c r="B90" s="34"/>
      <c r="C90" s="35"/>
      <c r="D90" s="35"/>
      <c r="E90" s="36"/>
      <c r="F90" s="36"/>
      <c r="G90" s="36"/>
    </row>
    <row r="91" spans="1:7" ht="14.25">
      <c r="A91" s="34"/>
      <c r="B91" s="34"/>
      <c r="C91" s="35"/>
      <c r="D91" s="35"/>
      <c r="E91" s="36"/>
      <c r="F91" s="36"/>
      <c r="G91" s="36"/>
    </row>
    <row r="92" spans="1:7" ht="14.25">
      <c r="A92" s="34"/>
      <c r="B92" s="34"/>
      <c r="C92" s="35"/>
      <c r="D92" s="35"/>
      <c r="E92" s="36"/>
      <c r="F92" s="36"/>
      <c r="G92" s="36"/>
    </row>
    <row r="93" spans="1:7" ht="14.25">
      <c r="A93" s="34"/>
      <c r="B93" s="34"/>
      <c r="C93" s="35"/>
      <c r="D93" s="35"/>
      <c r="E93" s="36"/>
      <c r="F93" s="36"/>
      <c r="G93" s="36"/>
    </row>
    <row r="94" spans="1:7" ht="14.25">
      <c r="A94" s="34"/>
      <c r="B94" s="34"/>
      <c r="C94" s="35"/>
      <c r="D94" s="35"/>
      <c r="E94" s="36"/>
      <c r="F94" s="36"/>
      <c r="G94" s="36"/>
    </row>
  </sheetData>
  <sheetProtection/>
  <mergeCells count="8">
    <mergeCell ref="A1:G1"/>
    <mergeCell ref="A2:G2"/>
    <mergeCell ref="A81:D81"/>
    <mergeCell ref="A83:D83"/>
    <mergeCell ref="E83:G83"/>
    <mergeCell ref="A84:G84"/>
    <mergeCell ref="A85:G85"/>
    <mergeCell ref="A86:G94"/>
  </mergeCells>
  <dataValidations count="1">
    <dataValidation allowBlank="1" showErrorMessage="1" sqref="E3:G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2022-06-06T12:17:56Z</dcterms:created>
  <dcterms:modified xsi:type="dcterms:W3CDTF">2024-04-17T14:22:15Z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F79FB28B40F3401ABCFA08D222F5C230_13</vt:lpwstr>
  </property>
</Properties>
</file>