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库储备表" sheetId="5" r:id="rId1"/>
  </sheets>
  <definedNames>
    <definedName name="_xlnm._FilterDatabase" localSheetId="0" hidden="1">项目库储备表!$A$2:$N$33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<sst xmlns="http://schemas.openxmlformats.org/spreadsheetml/2006/main" count="350" uniqueCount="177">
  <si>
    <t xml:space="preserve">   明溪县2026年度巩固拓展脱贫攻坚成果和乡村振兴项目实施计划表</t>
  </si>
  <si>
    <t>序号</t>
  </si>
  <si>
    <t>乡镇/部门</t>
  </si>
  <si>
    <t>项目名称</t>
  </si>
  <si>
    <t>项目类别</t>
  </si>
  <si>
    <t>实施地点</t>
  </si>
  <si>
    <t>责任单位</t>
  </si>
  <si>
    <t>计划实施 时间</t>
  </si>
  <si>
    <t>计划完工  时间</t>
  </si>
  <si>
    <t>建设任务</t>
  </si>
  <si>
    <t>资金规模（万元）</t>
  </si>
  <si>
    <t>筹资方式</t>
  </si>
  <si>
    <t>受益对象</t>
  </si>
  <si>
    <t>绩效目标</t>
  </si>
  <si>
    <t>群众参与和减贫带贫机制</t>
  </si>
  <si>
    <t>是否纳入年度实施计划</t>
  </si>
  <si>
    <t>农业农村和水利局</t>
  </si>
  <si>
    <t>雨露计划补助项目</t>
  </si>
  <si>
    <t>巩固三保障成果</t>
  </si>
  <si>
    <t>各乡镇</t>
  </si>
  <si>
    <t>"雨露计划"职业教育补助110人。</t>
  </si>
  <si>
    <t>财政补助</t>
  </si>
  <si>
    <t>受助重点帮扶学生</t>
  </si>
  <si>
    <t>为就读中、高职的重点帮扶提供就学补助，每人每学年补助3000元。</t>
  </si>
  <si>
    <t>受益学生100人以上</t>
  </si>
  <si>
    <t>是</t>
  </si>
  <si>
    <t>小额信贷贴息补助</t>
  </si>
  <si>
    <t>产业发展</t>
  </si>
  <si>
    <t>明溪县</t>
  </si>
  <si>
    <t>支持重点帮扶对象通过小额贷款发展产业，并给予贴息补助。</t>
  </si>
  <si>
    <t>受助重点帮扶对象</t>
  </si>
  <si>
    <t>为重点帮扶对象发展产业提供金融资金支持。</t>
  </si>
  <si>
    <t>受益重点帮扶对象200户以上，增加经营性收入。</t>
  </si>
  <si>
    <t>持续巩固拓展脱贫攻坚成果项目</t>
  </si>
  <si>
    <t>为重点帮扶对象购买乡村振兴商业医疗保险等。</t>
  </si>
  <si>
    <t>让重点帮扶对象在享有医保报销的基础上，又多了一份保障。</t>
  </si>
  <si>
    <t>有效防止参保人员返贫致贫，持续巩固脱贫成果，全面推进乡村振兴。</t>
  </si>
  <si>
    <t>市级新型农业经营主体/龙头企业补助项目</t>
  </si>
  <si>
    <t>扶持市级示范农民合作社、市级示范家庭农场或市级以上龙头企业共3家以上。</t>
  </si>
  <si>
    <t>受助合作社及家庭农场</t>
  </si>
  <si>
    <t>扶持市级示范农民合作社、市级示范家庭农场3家以上，合作社成员人均收入增收增幅达10%。</t>
  </si>
  <si>
    <t>受益群众80人</t>
  </si>
  <si>
    <t>高标准农田建设项目经费</t>
  </si>
  <si>
    <t>其他</t>
  </si>
  <si>
    <t>项目乡镇</t>
  </si>
  <si>
    <t>完成高标准农田建设项目1万亩，开展2026年高标准农田项目建设市级验收。</t>
  </si>
  <si>
    <t>项目区群众</t>
  </si>
  <si>
    <t>确保项目的验收工作。</t>
  </si>
  <si>
    <t>受益群众1000人</t>
  </si>
  <si>
    <t>驻村干部领队工作经费</t>
  </si>
  <si>
    <t>县委组织部</t>
  </si>
  <si>
    <t>保证驻村干部工作的正常运转。</t>
  </si>
  <si>
    <t>省、市派驻村干部</t>
  </si>
  <si>
    <t>保障驻村工作的日常运转。</t>
  </si>
  <si>
    <t>粮食产能区建设与项目推广</t>
  </si>
  <si>
    <t>完成粮食播种面积21万亩以上，产量8万吨。</t>
  </si>
  <si>
    <t>稳定粮食播种面积，提高粮食产量。</t>
  </si>
  <si>
    <t>小型农田水利设施管护资金补助项目</t>
  </si>
  <si>
    <t>乡村建设行动</t>
  </si>
  <si>
    <t>水水利设施建设与维护项目4个以上。</t>
  </si>
  <si>
    <t>开展小型农水利设施管护。</t>
  </si>
  <si>
    <t>受益群众500人</t>
  </si>
  <si>
    <t>新型农村集体经济发展项目</t>
  </si>
  <si>
    <t>支持薄弱村发展新型农村集体经济发展项目，增加村级集体经济收入。</t>
  </si>
  <si>
    <t>扶持发展新型农村集体经济行政村5个，项目村集体经济收入较上一年有所增长。</t>
  </si>
  <si>
    <t>老区办</t>
  </si>
  <si>
    <t>瀚仙镇岩里村七板桥河岸生活生产道路硬化和村庄路灯提升项目</t>
  </si>
  <si>
    <t>瀚仙镇岩里村</t>
  </si>
  <si>
    <t>瀚仙镇人民政府</t>
  </si>
  <si>
    <t>硬化生产道路长度约356米，宽2.6米，厚0.15米；修建挡墙1处约20米。村庄主道路安装独立杆路灯50盏，路灯电线改修及配套设备。</t>
  </si>
  <si>
    <t>财政补助+自筹</t>
  </si>
  <si>
    <t>有效的解决当地村民的生产劳动和生活出行困难问题，方便农业生产的农资及农副产品的运输，减少生产成本，同时消除交通安全隐患。受益农田186亩，群众满意度≥90%。</t>
  </si>
  <si>
    <t>受益农户306户、人口1226人</t>
  </si>
  <si>
    <t>盖洋镇桂林村桂圆线道路拓宽项目</t>
  </si>
  <si>
    <t>盖洋镇桂林村</t>
  </si>
  <si>
    <t>盖洋镇人民政府</t>
  </si>
  <si>
    <t>计划拓建硬化路面长185米，宽4米，新建护坡、修筑重力式挡墙长约58米高3米。</t>
  </si>
  <si>
    <t>有效的改善桂林村人居环境，为村内居住群众生活带来便利，解决当地村民的生产劳动和生活出行困难问题，方便农业生产的农资及农副产品的运输，减少生产成本，消除交通安全隐患，促进老区村的经济发展和社会进步。受益农田1200亩，群众满意度≥90%。</t>
  </si>
  <si>
    <t>预计受益农户170户、人口680人，其中受益脱贫户9户21人</t>
  </si>
  <si>
    <t>发展和改革局</t>
  </si>
  <si>
    <t>明溪县盖洋镇温庄村农田护岸建设工程</t>
  </si>
  <si>
    <t>盖洋镇温庄村</t>
  </si>
  <si>
    <t>改建挡墙664米，砼枋木栏498米。</t>
  </si>
  <si>
    <t>受益当地群众1600人，计划吸纳30人参与工程建设，同时，项目建成后，拟设置公益性岗位1个，带动村民就业增收。</t>
  </si>
  <si>
    <t>明溪县盖洋镇林地村至连家山乡村道路硬化工程以工代赈项目</t>
  </si>
  <si>
    <t>盖洋镇林地村</t>
  </si>
  <si>
    <t>硬化农村道路2.9公里及排水沟、波形护栏、标线等附属设施。</t>
  </si>
  <si>
    <t>受益当地群众900人，计划吸纳30人参与工程建设，同时，项目建成后，拟设置公益性岗位1个，带动村民就业增收。</t>
  </si>
  <si>
    <t>明溪县夏坊乡高洋村基础设施提升以工代赈项目</t>
  </si>
  <si>
    <t>夏坊乡高洋村</t>
  </si>
  <si>
    <t>夏坊乡人民政府</t>
  </si>
  <si>
    <t>硬化道路1200平方米；新建护栏650米；排水沟300米；配套相关附属设施。</t>
  </si>
  <si>
    <t>受益当地群众1500人，计划吸纳63人参与工程建设，同时，项目建成后，拟设置公益性岗位1个，带动村民就业增收。</t>
  </si>
  <si>
    <t>明溪县夏阳乡长兴村村庄道路拼宽改造提升以工代赈项目</t>
  </si>
  <si>
    <t>夏阳乡长兴村</t>
  </si>
  <si>
    <t>夏阳乡人民政府</t>
  </si>
  <si>
    <t>改造提升道路1.4公里，配套相关附属设施。</t>
  </si>
  <si>
    <t>受益当地群众1000余人，计划吸纳32人参与工程建设，同时，项目建成后，拟设置公益性岗位1个，带动村民就业增收。</t>
  </si>
  <si>
    <t>交通运输局</t>
  </si>
  <si>
    <t>农村公路养护市级配套补助项目</t>
  </si>
  <si>
    <t>各行政村</t>
  </si>
  <si>
    <t>各乡镇人民政府</t>
  </si>
  <si>
    <t>全县各行政村公路养护。</t>
  </si>
  <si>
    <t>提升全县交通运输公共基础设施水平。</t>
  </si>
  <si>
    <t>受益群众40000人</t>
  </si>
  <si>
    <t>住房和城乡建设局</t>
  </si>
  <si>
    <t>农村生活垃圾市级补助</t>
  </si>
  <si>
    <t>推进枫溪乡、夏坊乡、盖洋镇、城关乡胡坊镇、瀚仙镇、沙溪乡、夏阳乡等农村生活垃圾治理。</t>
  </si>
  <si>
    <t>进一步达到农村生活垃圾治理“5有”标准，提升农村生活垃圾治理水平情况。</t>
  </si>
  <si>
    <t>受益群众43700人</t>
  </si>
  <si>
    <t>民族与宗教事务局</t>
  </si>
  <si>
    <t>官坊村箬竹（粽叶）种植基地项目</t>
  </si>
  <si>
    <t>官坊村</t>
  </si>
  <si>
    <t>2026.9.30</t>
  </si>
  <si>
    <t>在官坊村大排组利用集体林地，林下套种箬竹（粽叶）60亩，同时进行施肥和抚育管理。</t>
  </si>
  <si>
    <t>带动群众家门口就业，辐射部分村民从事箬竹（粽叶）种植，既可增加村民收入又能推动民族乡村产业融合式发展，壮大村集体经济。</t>
  </si>
  <si>
    <t>预计带动50名群众家门口就业</t>
  </si>
  <si>
    <t>官坊村黄花菜（萱草）种植项目</t>
  </si>
  <si>
    <t>县民宗局</t>
  </si>
  <si>
    <t>在官坊村利用闲置土地，种植黄花菜（萱草）30亩，同时进行施肥和抚育管理。</t>
  </si>
  <si>
    <t>带动群众家门口就业，辐射部分村民从事黄花菜（萱草）种植，既可增加村民收入又能推动民族乡村产业融合式发展，壮大村集体经济。</t>
  </si>
  <si>
    <t>预计带动50名群众（含）家门口就业</t>
  </si>
  <si>
    <t>官坊村中草药种植项目</t>
  </si>
  <si>
    <t>利用官坊村闲置土地、林地，种植菖蒲、黄花倒水莲、灵芝等中药材。</t>
  </si>
  <si>
    <t>带动群众家门口就业，辐射部分村民从事中草药种植，既可增加村民收入又能推动民族乡村产业融合式发展，壮大村集体经济。</t>
  </si>
  <si>
    <t>官坊村周家至大排组防洪堤工程项目</t>
  </si>
  <si>
    <t>在官坊村周家至大排组沿河线建设护岸1100米。</t>
  </si>
  <si>
    <t>增强100亩农田的防灾抗灾减灾能力，提升粮食生产能力，增强群众幸福安全感。</t>
  </si>
  <si>
    <t>保障76户群众</t>
  </si>
  <si>
    <t>明溪县民族团结进步和铸牢中华民族共同体意识示范创建项目</t>
  </si>
  <si>
    <t>全县</t>
  </si>
  <si>
    <t>开展铸牢中华民族共同体全民运动--同心杯（民族团结进步）相关赛事活动、开展系列宣传活动（客家人讲民族团结）、实施民族团结示范单位创建项目及制作宣传品制作。</t>
  </si>
  <si>
    <t>全县人民</t>
  </si>
  <si>
    <t>营造浓厚的民族团结宣传工作氛围，夯实推进中华民族共同体建设，助推民族团结进步和铸牢中华民族共同体意识深入人心。</t>
  </si>
  <si>
    <t>助推民族团结进步和铸牢中华民族共同体意识深入人心。</t>
  </si>
  <si>
    <t>民政和人力资源社会保障局</t>
  </si>
  <si>
    <t>吸纳中西部脱贫人口跨省就业资金补助项目</t>
  </si>
  <si>
    <t>就业项目</t>
  </si>
  <si>
    <t>支持企事业单位吸纳中西部地区脱贫人口来闽在明稳岗就业，发放跨省务工奖补资金。</t>
  </si>
  <si>
    <t>到我县企事业单位稳定就业的中西部地区脱贫人口</t>
  </si>
  <si>
    <t>支持企事业单位吸纳中西部地区脱贫人口来闽在明稳岗就业，预计发放奖补资金2万元。</t>
  </si>
  <si>
    <t>进一步推动企事业单位吸纳中西部地区脱贫人口，带动脱贫人口就业增收</t>
  </si>
  <si>
    <t>财政局</t>
  </si>
  <si>
    <t>地方政府债券贴息</t>
  </si>
  <si>
    <t>偿还地方政府债券利息。</t>
  </si>
  <si>
    <t>持续巩固拓展脱贫攻坚成果</t>
  </si>
  <si>
    <t>重点帮扶对象产业发展项目</t>
  </si>
  <si>
    <t>支持重点帮扶对象自主经营、自主创业，发展特色优势农业等。</t>
  </si>
  <si>
    <t>重点扶持对象</t>
  </si>
  <si>
    <t>支持重点帮扶对象发展产业，促进经营性增收。</t>
  </si>
  <si>
    <t>受益群众400人</t>
  </si>
  <si>
    <t>重点帮扶对象就业补助项目</t>
  </si>
  <si>
    <t>支持开发公益性岗位吸纳重点帮扶对象就地就近就业。</t>
  </si>
  <si>
    <t>支持重点帮扶对象就地就近就业，提高工资性收入。</t>
  </si>
  <si>
    <t>受益群众100人</t>
  </si>
  <si>
    <t>乡村振兴示范创建补助项目</t>
  </si>
  <si>
    <t>各示范村</t>
  </si>
  <si>
    <t>计划实施乡村振兴示范创建补助资金项目10个以上。</t>
  </si>
  <si>
    <t>支持省级乡村振兴示范村创建对象产业发展、基础设施建设等</t>
  </si>
  <si>
    <t>受益群众3000人</t>
  </si>
  <si>
    <t>胡坊镇、枫溪乡、城关乡</t>
  </si>
  <si>
    <t>省级重点村整村推进项目</t>
  </si>
  <si>
    <t>胡坊村、肖家山村、小珩村、王桥村</t>
  </si>
  <si>
    <t>胡坊镇人民政府、枫溪乡人民政府、城关乡人民政府</t>
  </si>
  <si>
    <t>胡坊村、肖家山村、小珩村、王桥村基础设施建设。</t>
  </si>
  <si>
    <t>支持省派驻点村基础设施建设，改善人居环境</t>
  </si>
  <si>
    <t>受益群众800人</t>
  </si>
  <si>
    <t>城关乡、瀚仙镇、沙溪乡、盖洋镇夏坊乡</t>
  </si>
  <si>
    <t>市级重点村整村推进项目</t>
  </si>
  <si>
    <t>狮窠村、岩里村、永溪村、温庄村、高洋村</t>
  </si>
  <si>
    <t>城关乡人民政府、瀚仙镇人民政府、沙溪乡人民政府、盖洋镇人民政府、夏坊乡人民政府</t>
  </si>
  <si>
    <t>狮窠村、岩里村、永溪村、温庄村、高洋村基础设施建设。</t>
  </si>
  <si>
    <t>支持市派驻点村基础设施建设，改善人居环境</t>
  </si>
  <si>
    <t>农村人居环境整治（乡村公共空间）提升补助项目</t>
  </si>
  <si>
    <t>支持补齐必要的人居环境整治和小型公益性基础设施建设短板，提升乡村公共空间建设水平。</t>
  </si>
  <si>
    <t>受益群众600人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</si>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</sst>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3" xfId="50"/>
    <cellStyle name="常规 4" xfId="51"/>
    <cellStyle name="常规 11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I7" sqref="I7"/>
    </sheetView>
  </sheetViews>
  <sheetFormatPr defaultColWidth="9" defaultRowHeight="13.5"/>
  <cols>
    <col min="1" max="1" width="5.625" customWidth="1"/>
    <col min="2" max="2" width="11" customWidth="1"/>
    <col min="3" max="3" width="23" style="4" customWidth="1"/>
    <col min="4" max="4" width="13.25" style="4" customWidth="1"/>
    <col min="5" max="5" width="12.25" style="4" customWidth="1"/>
    <col min="6" max="6" width="10.875" style="4" customWidth="1"/>
    <col min="7" max="7" width="9.875" customWidth="1"/>
    <col min="8" max="8" width="11.375" customWidth="1"/>
    <col min="9" max="9" width="28.625" style="5" customWidth="1"/>
    <col min="10" max="11" width="10.25" customWidth="1"/>
    <col min="12" max="12" width="11.125" customWidth="1"/>
    <col min="13" max="13" width="30.25" style="5" customWidth="1"/>
    <col min="14" max="14" width="22.125" style="4" customWidth="1"/>
  </cols>
  <sheetData>
    <row r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7"/>
      <c r="N1" s="8"/>
    </row>
    <row r="2" s="1" customFormat="1" ht="6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</row>
    <row r="3" s="1" customFormat="1" ht="39" customHeight="1" spans="1:15">
      <c r="A3" s="9">
        <v>1</v>
      </c>
      <c r="B3" s="9" t="s">
        <v>16</v>
      </c>
      <c r="C3" s="11" t="s">
        <v>17</v>
      </c>
      <c r="D3" s="11" t="s">
        <v>18</v>
      </c>
      <c r="E3" s="11" t="s">
        <v>19</v>
      </c>
      <c r="F3" s="11" t="s">
        <v>16</v>
      </c>
      <c r="G3" s="12">
        <v>2026.01</v>
      </c>
      <c r="H3" s="12">
        <v>2026.08</v>
      </c>
      <c r="I3" s="11" t="s">
        <v>20</v>
      </c>
      <c r="J3" s="11">
        <v>33</v>
      </c>
      <c r="K3" s="11" t="s">
        <v>21</v>
      </c>
      <c r="L3" s="11" t="s">
        <v>22</v>
      </c>
      <c r="M3" s="13" t="s">
        <v>23</v>
      </c>
      <c r="N3" s="13" t="s">
        <v>24</v>
      </c>
      <c r="O3" s="14" t="s">
        <v>25</v>
      </c>
    </row>
    <row r="4" s="1" customFormat="1" ht="36" customHeight="1" spans="1:15">
      <c r="A4" s="9">
        <v>2</v>
      </c>
      <c r="B4" s="9" t="s">
        <v>16</v>
      </c>
      <c r="C4" s="11" t="s">
        <v>26</v>
      </c>
      <c r="D4" s="11" t="s">
        <v>27</v>
      </c>
      <c r="E4" s="11" t="s">
        <v>28</v>
      </c>
      <c r="F4" s="11" t="s">
        <v>16</v>
      </c>
      <c r="G4" s="12">
        <v>2026.01</v>
      </c>
      <c r="H4" s="12">
        <v>2026.12</v>
      </c>
      <c r="I4" s="11" t="s">
        <v>29</v>
      </c>
      <c r="J4" s="11">
        <v>15</v>
      </c>
      <c r="K4" s="11" t="s">
        <v>21</v>
      </c>
      <c r="L4" s="11" t="s">
        <v>30</v>
      </c>
      <c r="M4" s="13" t="s">
        <v>31</v>
      </c>
      <c r="N4" s="13" t="s">
        <v>32</v>
      </c>
      <c r="O4" s="14" t="s">
        <v>25</v>
      </c>
    </row>
    <row r="5" s="1" customFormat="1" ht="48" customHeight="1" spans="1:15">
      <c r="A5" s="9">
        <v>3</v>
      </c>
      <c r="B5" s="9" t="s">
        <v>16</v>
      </c>
      <c r="C5" s="15" t="s">
        <v>33</v>
      </c>
      <c r="D5" s="11" t="s">
        <v>18</v>
      </c>
      <c r="E5" s="11" t="s">
        <v>28</v>
      </c>
      <c r="F5" s="11" t="s">
        <v>16</v>
      </c>
      <c r="G5" s="12">
        <v>2026.01</v>
      </c>
      <c r="H5" s="12">
        <v>2026.12</v>
      </c>
      <c r="I5" s="11" t="s">
        <v>34</v>
      </c>
      <c r="J5" s="11">
        <v>40</v>
      </c>
      <c r="K5" s="11" t="s">
        <v>21</v>
      </c>
      <c r="L5" s="11" t="s">
        <v>30</v>
      </c>
      <c r="M5" s="11" t="s">
        <v>35</v>
      </c>
      <c r="N5" s="11" t="s">
        <v>36</v>
      </c>
      <c r="O5" s="14" t="s">
        <v>25</v>
      </c>
    </row>
    <row r="6" s="1" customFormat="1" ht="55" customHeight="1" spans="1:15">
      <c r="A6" s="9">
        <v>4</v>
      </c>
      <c r="B6" s="9" t="s">
        <v>16</v>
      </c>
      <c r="C6" s="13" t="s">
        <v>37</v>
      </c>
      <c r="D6" s="13" t="s">
        <v>27</v>
      </c>
      <c r="E6" s="13" t="s">
        <v>28</v>
      </c>
      <c r="F6" s="11" t="s">
        <v>16</v>
      </c>
      <c r="G6" s="12">
        <v>2026.01</v>
      </c>
      <c r="H6" s="12">
        <v>2026.12</v>
      </c>
      <c r="I6" s="13" t="s">
        <v>38</v>
      </c>
      <c r="J6" s="13">
        <v>15</v>
      </c>
      <c r="K6" s="13" t="s">
        <v>21</v>
      </c>
      <c r="L6" s="13" t="s">
        <v>39</v>
      </c>
      <c r="M6" s="13" t="s">
        <v>40</v>
      </c>
      <c r="N6" s="13" t="s">
        <v>41</v>
      </c>
      <c r="O6" s="14" t="s">
        <v>25</v>
      </c>
    </row>
    <row r="7" s="1" customFormat="1" ht="47" customHeight="1" spans="1:15">
      <c r="A7" s="9">
        <v>5</v>
      </c>
      <c r="B7" s="9" t="s">
        <v>16</v>
      </c>
      <c r="C7" s="16" t="s">
        <v>42</v>
      </c>
      <c r="D7" s="13" t="s">
        <v>43</v>
      </c>
      <c r="E7" s="13" t="s">
        <v>44</v>
      </c>
      <c r="F7" s="13" t="s">
        <v>16</v>
      </c>
      <c r="G7" s="12">
        <v>2026.01</v>
      </c>
      <c r="H7" s="12">
        <v>2026.12</v>
      </c>
      <c r="I7" s="13" t="s">
        <v>45</v>
      </c>
      <c r="J7" s="13">
        <v>1</v>
      </c>
      <c r="K7" s="13" t="s">
        <v>21</v>
      </c>
      <c r="L7" s="13" t="s">
        <v>46</v>
      </c>
      <c r="M7" s="13" t="s">
        <v>47</v>
      </c>
      <c r="N7" s="13" t="s">
        <v>48</v>
      </c>
      <c r="O7" s="14" t="s">
        <v>25</v>
      </c>
    </row>
    <row r="8" s="1" customFormat="1" ht="49" customHeight="1" spans="1:15">
      <c r="A8" s="9">
        <v>6</v>
      </c>
      <c r="B8" s="9" t="s">
        <v>16</v>
      </c>
      <c r="C8" s="15" t="s">
        <v>49</v>
      </c>
      <c r="D8" s="15" t="s">
        <v>43</v>
      </c>
      <c r="E8" s="15" t="s">
        <v>28</v>
      </c>
      <c r="F8" s="15" t="s">
        <v>50</v>
      </c>
      <c r="G8" s="12">
        <v>2026.01</v>
      </c>
      <c r="H8" s="12">
        <v>2026.12</v>
      </c>
      <c r="I8" s="15" t="s">
        <v>51</v>
      </c>
      <c r="J8" s="15">
        <v>15</v>
      </c>
      <c r="K8" s="15" t="s">
        <v>21</v>
      </c>
      <c r="L8" s="15" t="s">
        <v>52</v>
      </c>
      <c r="M8" s="15" t="s">
        <v>53</v>
      </c>
      <c r="N8" s="15" t="s">
        <v>48</v>
      </c>
      <c r="O8" s="14" t="s">
        <v>25</v>
      </c>
    </row>
    <row r="9" s="1" customFormat="1" ht="49" customHeight="1" spans="1:15">
      <c r="A9" s="9">
        <v>7</v>
      </c>
      <c r="B9" s="9" t="s">
        <v>16</v>
      </c>
      <c r="C9" s="15" t="s">
        <v>54</v>
      </c>
      <c r="D9" s="13" t="s">
        <v>27</v>
      </c>
      <c r="E9" s="13" t="s">
        <v>44</v>
      </c>
      <c r="F9" s="13" t="s">
        <v>16</v>
      </c>
      <c r="G9" s="12">
        <v>2026.01</v>
      </c>
      <c r="H9" s="12">
        <v>2026.12</v>
      </c>
      <c r="I9" s="13" t="s">
        <v>55</v>
      </c>
      <c r="J9" s="13">
        <v>5</v>
      </c>
      <c r="K9" s="13" t="s">
        <v>21</v>
      </c>
      <c r="L9" s="13" t="s">
        <v>46</v>
      </c>
      <c r="M9" s="13" t="s">
        <v>56</v>
      </c>
      <c r="N9" s="13" t="s">
        <v>48</v>
      </c>
      <c r="O9" s="14" t="s">
        <v>25</v>
      </c>
    </row>
    <row r="10" s="1" customFormat="1" ht="49" customHeight="1" spans="1:15">
      <c r="A10" s="9">
        <v>8</v>
      </c>
      <c r="B10" s="9" t="s">
        <v>16</v>
      </c>
      <c r="C10" s="15" t="s">
        <v>57</v>
      </c>
      <c r="D10" s="13" t="s">
        <v>58</v>
      </c>
      <c r="E10" s="13" t="s">
        <v>44</v>
      </c>
      <c r="F10" s="13" t="s">
        <v>16</v>
      </c>
      <c r="G10" s="12">
        <v>2026.01</v>
      </c>
      <c r="H10" s="12">
        <v>2026.12</v>
      </c>
      <c r="I10" s="13" t="s">
        <v>59</v>
      </c>
      <c r="J10" s="13">
        <v>10</v>
      </c>
      <c r="K10" s="13" t="s">
        <v>21</v>
      </c>
      <c r="L10" s="13" t="s">
        <v>46</v>
      </c>
      <c r="M10" s="13" t="s">
        <v>60</v>
      </c>
      <c r="N10" s="13" t="s">
        <v>61</v>
      </c>
      <c r="O10" s="14" t="s">
        <v>25</v>
      </c>
    </row>
    <row r="11" s="1" customFormat="1" ht="49" customHeight="1" spans="1:15">
      <c r="A11" s="9">
        <v>9</v>
      </c>
      <c r="B11" s="9" t="s">
        <v>16</v>
      </c>
      <c r="C11" s="15" t="s">
        <v>62</v>
      </c>
      <c r="D11" s="13" t="s">
        <v>27</v>
      </c>
      <c r="E11" s="13" t="s">
        <v>44</v>
      </c>
      <c r="F11" s="13" t="s">
        <v>16</v>
      </c>
      <c r="G11" s="12">
        <v>2026.04</v>
      </c>
      <c r="H11" s="12">
        <v>2026.12</v>
      </c>
      <c r="I11" s="13" t="s">
        <v>63</v>
      </c>
      <c r="J11" s="13">
        <v>300</v>
      </c>
      <c r="K11" s="13" t="s">
        <v>21</v>
      </c>
      <c r="L11" s="13" t="s">
        <v>46</v>
      </c>
      <c r="M11" s="13" t="s">
        <v>64</v>
      </c>
      <c r="N11" s="13" t="s">
        <v>48</v>
      </c>
      <c r="O11" s="14"/>
    </row>
    <row r="12" s="1" customFormat="1" ht="85" customHeight="1" spans="1:15">
      <c r="A12" s="9">
        <v>10</v>
      </c>
      <c r="B12" s="9" t="s">
        <v>65</v>
      </c>
      <c r="C12" s="15" t="s">
        <v>66</v>
      </c>
      <c r="D12" s="15" t="s">
        <v>58</v>
      </c>
      <c r="E12" s="9" t="s">
        <v>67</v>
      </c>
      <c r="F12" s="9" t="s">
        <v>68</v>
      </c>
      <c r="G12" s="9">
        <v>202602</v>
      </c>
      <c r="H12" s="9">
        <v>202612</v>
      </c>
      <c r="I12" s="15" t="s">
        <v>69</v>
      </c>
      <c r="J12" s="15">
        <v>32</v>
      </c>
      <c r="K12" s="11" t="s">
        <v>70</v>
      </c>
      <c r="L12" s="15" t="s">
        <v>46</v>
      </c>
      <c r="M12" s="15" t="s">
        <v>71</v>
      </c>
      <c r="N12" s="15" t="s">
        <v>72</v>
      </c>
      <c r="O12" s="14" t="s">
        <v>25</v>
      </c>
    </row>
    <row r="13" s="1" customFormat="1" ht="121" customHeight="1" spans="1:15">
      <c r="A13" s="9">
        <v>11</v>
      </c>
      <c r="B13" s="9" t="s">
        <v>65</v>
      </c>
      <c r="C13" s="15" t="s">
        <v>73</v>
      </c>
      <c r="D13" s="15" t="s">
        <v>58</v>
      </c>
      <c r="E13" s="9" t="s">
        <v>74</v>
      </c>
      <c r="F13" s="9" t="s">
        <v>75</v>
      </c>
      <c r="G13" s="9">
        <v>202602</v>
      </c>
      <c r="H13" s="9">
        <v>202612</v>
      </c>
      <c r="I13" s="15" t="s">
        <v>76</v>
      </c>
      <c r="J13" s="15">
        <v>22</v>
      </c>
      <c r="K13" s="11" t="s">
        <v>70</v>
      </c>
      <c r="L13" s="15" t="s">
        <v>46</v>
      </c>
      <c r="M13" s="15" t="s">
        <v>77</v>
      </c>
      <c r="N13" s="15" t="s">
        <v>78</v>
      </c>
      <c r="O13" s="14" t="s">
        <v>25</v>
      </c>
    </row>
    <row r="14" s="1" customFormat="1" ht="75" customHeight="1" spans="1:15">
      <c r="A14" s="9">
        <v>12</v>
      </c>
      <c r="B14" s="11" t="s">
        <v>79</v>
      </c>
      <c r="C14" s="11" t="s">
        <v>80</v>
      </c>
      <c r="D14" s="11" t="s">
        <v>58</v>
      </c>
      <c r="E14" s="11" t="s">
        <v>81</v>
      </c>
      <c r="F14" s="11" t="s">
        <v>75</v>
      </c>
      <c r="G14" s="9">
        <v>202606</v>
      </c>
      <c r="H14" s="9">
        <v>202612</v>
      </c>
      <c r="I14" s="11" t="s">
        <v>82</v>
      </c>
      <c r="J14" s="11">
        <v>145</v>
      </c>
      <c r="K14" s="11" t="s">
        <v>70</v>
      </c>
      <c r="L14" s="9" t="s">
        <v>46</v>
      </c>
      <c r="M14" s="11" t="s">
        <v>82</v>
      </c>
      <c r="N14" s="17" t="s">
        <v>83</v>
      </c>
      <c r="O14" s="14" t="s">
        <v>25</v>
      </c>
    </row>
    <row r="15" s="1" customFormat="1" ht="79" customHeight="1" spans="1:15">
      <c r="A15" s="9">
        <v>13</v>
      </c>
      <c r="B15" s="11" t="s">
        <v>79</v>
      </c>
      <c r="C15" s="13" t="s">
        <v>84</v>
      </c>
      <c r="D15" s="11" t="s">
        <v>58</v>
      </c>
      <c r="E15" s="13" t="s">
        <v>85</v>
      </c>
      <c r="F15" s="13" t="s">
        <v>75</v>
      </c>
      <c r="G15" s="9">
        <v>202602</v>
      </c>
      <c r="H15" s="9">
        <v>202612</v>
      </c>
      <c r="I15" s="13" t="s">
        <v>86</v>
      </c>
      <c r="J15" s="13">
        <v>150</v>
      </c>
      <c r="K15" s="11" t="s">
        <v>70</v>
      </c>
      <c r="L15" s="13" t="s">
        <v>46</v>
      </c>
      <c r="M15" s="13" t="s">
        <v>86</v>
      </c>
      <c r="N15" s="17" t="s">
        <v>87</v>
      </c>
      <c r="O15" s="14" t="s">
        <v>25</v>
      </c>
    </row>
    <row r="16" s="1" customFormat="1" ht="75" customHeight="1" spans="1:15">
      <c r="A16" s="9">
        <v>14</v>
      </c>
      <c r="B16" s="11" t="s">
        <v>79</v>
      </c>
      <c r="C16" s="13" t="s">
        <v>88</v>
      </c>
      <c r="D16" s="11" t="s">
        <v>58</v>
      </c>
      <c r="E16" s="13" t="s">
        <v>89</v>
      </c>
      <c r="F16" s="13" t="s">
        <v>90</v>
      </c>
      <c r="G16" s="9">
        <v>202606</v>
      </c>
      <c r="H16" s="9">
        <v>202612</v>
      </c>
      <c r="I16" s="13" t="s">
        <v>91</v>
      </c>
      <c r="J16" s="13">
        <v>125</v>
      </c>
      <c r="K16" s="11" t="s">
        <v>70</v>
      </c>
      <c r="L16" s="13" t="s">
        <v>46</v>
      </c>
      <c r="M16" s="13" t="s">
        <v>91</v>
      </c>
      <c r="N16" s="17" t="s">
        <v>92</v>
      </c>
      <c r="O16" s="14" t="s">
        <v>25</v>
      </c>
    </row>
    <row r="17" s="1" customFormat="1" ht="79" customHeight="1" spans="1:15">
      <c r="A17" s="9">
        <v>15</v>
      </c>
      <c r="B17" s="11" t="s">
        <v>79</v>
      </c>
      <c r="C17" s="13" t="s">
        <v>93</v>
      </c>
      <c r="D17" s="11" t="s">
        <v>58</v>
      </c>
      <c r="E17" s="13" t="s">
        <v>94</v>
      </c>
      <c r="F17" s="13" t="s">
        <v>95</v>
      </c>
      <c r="G17" s="9">
        <v>202606</v>
      </c>
      <c r="H17" s="9">
        <v>202612</v>
      </c>
      <c r="I17" s="13" t="s">
        <v>96</v>
      </c>
      <c r="J17" s="13">
        <v>130</v>
      </c>
      <c r="K17" s="11" t="s">
        <v>70</v>
      </c>
      <c r="L17" s="13" t="s">
        <v>46</v>
      </c>
      <c r="M17" s="13" t="s">
        <v>96</v>
      </c>
      <c r="N17" s="17" t="s">
        <v>97</v>
      </c>
      <c r="O17" s="14" t="s">
        <v>25</v>
      </c>
    </row>
    <row r="18" s="1" customFormat="1" ht="49" customHeight="1" spans="1:15">
      <c r="A18" s="9">
        <v>16</v>
      </c>
      <c r="B18" s="9" t="s">
        <v>98</v>
      </c>
      <c r="C18" s="15" t="s">
        <v>99</v>
      </c>
      <c r="D18" s="11" t="s">
        <v>58</v>
      </c>
      <c r="E18" s="15" t="s">
        <v>100</v>
      </c>
      <c r="F18" s="15" t="s">
        <v>101</v>
      </c>
      <c r="G18" s="12">
        <v>202601</v>
      </c>
      <c r="H18" s="12">
        <v>202612</v>
      </c>
      <c r="I18" s="15" t="s">
        <v>102</v>
      </c>
      <c r="J18" s="15">
        <v>300</v>
      </c>
      <c r="K18" s="15" t="s">
        <v>21</v>
      </c>
      <c r="L18" s="13" t="s">
        <v>46</v>
      </c>
      <c r="M18" s="13" t="s">
        <v>103</v>
      </c>
      <c r="N18" s="13" t="s">
        <v>104</v>
      </c>
      <c r="O18" s="14" t="s">
        <v>25</v>
      </c>
    </row>
    <row r="19" s="1" customFormat="1" ht="49" customHeight="1" spans="1:15">
      <c r="A19" s="9">
        <v>17</v>
      </c>
      <c r="B19" s="9" t="s">
        <v>105</v>
      </c>
      <c r="C19" s="15" t="s">
        <v>106</v>
      </c>
      <c r="D19" s="11" t="s">
        <v>58</v>
      </c>
      <c r="E19" s="15" t="s">
        <v>19</v>
      </c>
      <c r="F19" s="15" t="s">
        <v>101</v>
      </c>
      <c r="G19" s="12">
        <v>202601</v>
      </c>
      <c r="H19" s="12">
        <v>202612</v>
      </c>
      <c r="I19" s="13" t="s">
        <v>107</v>
      </c>
      <c r="J19" s="15">
        <v>26</v>
      </c>
      <c r="K19" s="15" t="s">
        <v>21</v>
      </c>
      <c r="L19" s="13" t="s">
        <v>46</v>
      </c>
      <c r="M19" s="13" t="s">
        <v>108</v>
      </c>
      <c r="N19" s="13" t="s">
        <v>109</v>
      </c>
      <c r="O19" s="14" t="s">
        <v>25</v>
      </c>
    </row>
    <row r="20" s="1" customFormat="1" ht="67" customHeight="1" spans="1:15">
      <c r="A20" s="9">
        <v>18</v>
      </c>
      <c r="B20" s="9" t="s">
        <v>110</v>
      </c>
      <c r="C20" s="18" t="s">
        <v>111</v>
      </c>
      <c r="D20" s="15" t="s">
        <v>27</v>
      </c>
      <c r="E20" s="9" t="s">
        <v>112</v>
      </c>
      <c r="F20" s="9" t="s">
        <v>110</v>
      </c>
      <c r="G20" s="9">
        <v>202601</v>
      </c>
      <c r="H20" s="9" t="s">
        <v>113</v>
      </c>
      <c r="I20" s="9" t="s">
        <v>114</v>
      </c>
      <c r="J20" s="19">
        <v>40</v>
      </c>
      <c r="K20" s="9" t="s">
        <v>21</v>
      </c>
      <c r="L20" s="13" t="s">
        <v>46</v>
      </c>
      <c r="M20" s="13" t="s">
        <v>115</v>
      </c>
      <c r="N20" s="9" t="s">
        <v>116</v>
      </c>
      <c r="O20" s="14" t="s">
        <v>25</v>
      </c>
    </row>
    <row r="21" s="1" customFormat="1" ht="72" customHeight="1" spans="1:15">
      <c r="A21" s="9">
        <v>19</v>
      </c>
      <c r="B21" s="9" t="s">
        <v>110</v>
      </c>
      <c r="C21" s="16" t="s">
        <v>117</v>
      </c>
      <c r="D21" s="15" t="s">
        <v>27</v>
      </c>
      <c r="E21" s="9" t="s">
        <v>112</v>
      </c>
      <c r="F21" s="9" t="s">
        <v>118</v>
      </c>
      <c r="G21" s="9">
        <v>202601</v>
      </c>
      <c r="H21" s="9" t="s">
        <v>113</v>
      </c>
      <c r="I21" s="19" t="s">
        <v>119</v>
      </c>
      <c r="J21" s="19">
        <v>20</v>
      </c>
      <c r="K21" s="9" t="s">
        <v>21</v>
      </c>
      <c r="L21" s="13" t="s">
        <v>46</v>
      </c>
      <c r="M21" s="9" t="s">
        <v>120</v>
      </c>
      <c r="N21" s="9" t="s">
        <v>121</v>
      </c>
      <c r="O21" s="14" t="s">
        <v>25</v>
      </c>
    </row>
    <row r="22" s="1" customFormat="1" ht="66" customHeight="1" spans="1:15">
      <c r="A22" s="9">
        <v>20</v>
      </c>
      <c r="B22" s="9" t="s">
        <v>110</v>
      </c>
      <c r="C22" s="16" t="s">
        <v>122</v>
      </c>
      <c r="D22" s="15" t="s">
        <v>27</v>
      </c>
      <c r="E22" s="9" t="s">
        <v>112</v>
      </c>
      <c r="F22" s="9" t="s">
        <v>118</v>
      </c>
      <c r="G22" s="9">
        <v>202601</v>
      </c>
      <c r="H22" s="9" t="s">
        <v>113</v>
      </c>
      <c r="I22" s="19" t="s">
        <v>123</v>
      </c>
      <c r="J22" s="19">
        <v>15</v>
      </c>
      <c r="K22" s="9" t="s">
        <v>21</v>
      </c>
      <c r="L22" s="13" t="s">
        <v>46</v>
      </c>
      <c r="M22" s="9" t="s">
        <v>124</v>
      </c>
      <c r="N22" s="9" t="s">
        <v>116</v>
      </c>
      <c r="O22" s="14" t="s">
        <v>25</v>
      </c>
    </row>
    <row r="23" s="1" customFormat="1" ht="49" customHeight="1" spans="1:15">
      <c r="A23" s="9">
        <v>21</v>
      </c>
      <c r="B23" s="9" t="s">
        <v>110</v>
      </c>
      <c r="C23" s="16" t="s">
        <v>125</v>
      </c>
      <c r="D23" s="15" t="s">
        <v>58</v>
      </c>
      <c r="E23" s="9" t="s">
        <v>112</v>
      </c>
      <c r="F23" s="9" t="s">
        <v>118</v>
      </c>
      <c r="G23" s="9">
        <v>202601</v>
      </c>
      <c r="H23" s="9" t="s">
        <v>113</v>
      </c>
      <c r="I23" s="16" t="s">
        <v>126</v>
      </c>
      <c r="J23" s="19">
        <v>110</v>
      </c>
      <c r="K23" s="9" t="s">
        <v>21</v>
      </c>
      <c r="L23" s="13" t="s">
        <v>46</v>
      </c>
      <c r="M23" s="9" t="s">
        <v>127</v>
      </c>
      <c r="N23" s="9" t="s">
        <v>128</v>
      </c>
      <c r="O23" s="14" t="s">
        <v>25</v>
      </c>
    </row>
    <row r="24" s="1" customFormat="1" ht="84" customHeight="1" spans="1:15">
      <c r="A24" s="9">
        <v>22</v>
      </c>
      <c r="B24" s="9" t="s">
        <v>110</v>
      </c>
      <c r="C24" s="20" t="s">
        <v>129</v>
      </c>
      <c r="D24" s="15" t="s">
        <v>43</v>
      </c>
      <c r="E24" s="9" t="s">
        <v>130</v>
      </c>
      <c r="F24" s="9" t="s">
        <v>118</v>
      </c>
      <c r="G24" s="9">
        <v>202601</v>
      </c>
      <c r="H24" s="9">
        <v>2026.1</v>
      </c>
      <c r="I24" s="18" t="s">
        <v>131</v>
      </c>
      <c r="J24" s="9">
        <v>15</v>
      </c>
      <c r="K24" s="9" t="s">
        <v>21</v>
      </c>
      <c r="L24" s="9" t="s">
        <v>132</v>
      </c>
      <c r="M24" s="9" t="s">
        <v>133</v>
      </c>
      <c r="N24" s="9" t="s">
        <v>134</v>
      </c>
      <c r="O24" s="14" t="s">
        <v>25</v>
      </c>
    </row>
    <row r="25" ht="67.5" spans="1:15">
      <c r="A25" s="9">
        <v>23</v>
      </c>
      <c r="B25" s="13" t="s">
        <v>135</v>
      </c>
      <c r="C25" s="13" t="s">
        <v>136</v>
      </c>
      <c r="D25" s="13" t="s">
        <v>137</v>
      </c>
      <c r="E25" s="13" t="s">
        <v>28</v>
      </c>
      <c r="F25" s="13" t="s">
        <v>135</v>
      </c>
      <c r="G25" s="12">
        <v>202601</v>
      </c>
      <c r="H25" s="12">
        <v>202612</v>
      </c>
      <c r="I25" s="13" t="s">
        <v>138</v>
      </c>
      <c r="J25" s="13">
        <v>2</v>
      </c>
      <c r="K25" s="13" t="s">
        <v>21</v>
      </c>
      <c r="L25" s="13" t="s">
        <v>139</v>
      </c>
      <c r="M25" s="13" t="s">
        <v>140</v>
      </c>
      <c r="N25" s="13" t="s">
        <v>141</v>
      </c>
      <c r="O25" s="14" t="s">
        <v>25</v>
      </c>
    </row>
    <row r="26" ht="27" spans="1:15">
      <c r="A26" s="9">
        <v>24</v>
      </c>
      <c r="B26" s="21" t="s">
        <v>142</v>
      </c>
      <c r="C26" s="21" t="s">
        <v>143</v>
      </c>
      <c r="D26" s="21" t="s">
        <v>27</v>
      </c>
      <c r="E26" s="21" t="s">
        <v>28</v>
      </c>
      <c r="F26" s="21" t="s">
        <v>142</v>
      </c>
      <c r="G26" s="22">
        <v>202601</v>
      </c>
      <c r="H26" s="22">
        <v>202612</v>
      </c>
      <c r="I26" s="21" t="s">
        <v>144</v>
      </c>
      <c r="J26" s="21">
        <v>1200</v>
      </c>
      <c r="K26" s="21" t="s">
        <v>21</v>
      </c>
      <c r="L26" s="21" t="s">
        <v>46</v>
      </c>
      <c r="M26" s="21" t="s">
        <v>144</v>
      </c>
      <c r="N26" s="21" t="s">
        <v>145</v>
      </c>
      <c r="O26" s="14" t="s">
        <v>25</v>
      </c>
    </row>
    <row r="27" s="2" customFormat="1" ht="27" spans="1:15">
      <c r="A27" s="9">
        <v>25</v>
      </c>
      <c r="B27" s="13" t="s">
        <v>19</v>
      </c>
      <c r="C27" s="13" t="s">
        <v>146</v>
      </c>
      <c r="D27" s="13" t="s">
        <v>27</v>
      </c>
      <c r="E27" s="13" t="s">
        <v>100</v>
      </c>
      <c r="F27" s="13" t="s">
        <v>101</v>
      </c>
      <c r="G27" s="11">
        <v>202601</v>
      </c>
      <c r="H27" s="11">
        <v>202612</v>
      </c>
      <c r="I27" s="13" t="s">
        <v>147</v>
      </c>
      <c r="J27" s="13">
        <v>70</v>
      </c>
      <c r="K27" s="21" t="s">
        <v>21</v>
      </c>
      <c r="L27" s="13" t="s">
        <v>148</v>
      </c>
      <c r="M27" s="13" t="s">
        <v>149</v>
      </c>
      <c r="N27" s="13" t="s">
        <v>150</v>
      </c>
      <c r="O27" s="14" t="s">
        <v>25</v>
      </c>
    </row>
    <row r="28" s="2" customFormat="1" ht="27" spans="1:15">
      <c r="A28" s="9">
        <v>26</v>
      </c>
      <c r="B28" s="13" t="s">
        <v>19</v>
      </c>
      <c r="C28" s="13" t="s">
        <v>151</v>
      </c>
      <c r="D28" s="13" t="s">
        <v>137</v>
      </c>
      <c r="E28" s="13" t="s">
        <v>100</v>
      </c>
      <c r="F28" s="13" t="s">
        <v>101</v>
      </c>
      <c r="G28" s="11">
        <v>202601</v>
      </c>
      <c r="H28" s="11">
        <v>202612</v>
      </c>
      <c r="I28" s="13" t="s">
        <v>152</v>
      </c>
      <c r="J28" s="13">
        <v>50</v>
      </c>
      <c r="K28" s="21" t="s">
        <v>21</v>
      </c>
      <c r="L28" s="13" t="s">
        <v>148</v>
      </c>
      <c r="M28" s="13" t="s">
        <v>153</v>
      </c>
      <c r="N28" s="13" t="s">
        <v>154</v>
      </c>
      <c r="O28" s="14" t="s">
        <v>25</v>
      </c>
    </row>
    <row r="29" s="3" customFormat="1" ht="27" spans="1:15">
      <c r="A29" s="9">
        <v>27</v>
      </c>
      <c r="B29" s="13" t="s">
        <v>19</v>
      </c>
      <c r="C29" s="13" t="s">
        <v>155</v>
      </c>
      <c r="D29" s="15" t="s">
        <v>58</v>
      </c>
      <c r="E29" s="13" t="s">
        <v>156</v>
      </c>
      <c r="F29" s="13" t="s">
        <v>101</v>
      </c>
      <c r="G29" s="11">
        <v>202601</v>
      </c>
      <c r="H29" s="11">
        <v>202612</v>
      </c>
      <c r="I29" s="13" t="s">
        <v>157</v>
      </c>
      <c r="J29" s="13">
        <v>2200</v>
      </c>
      <c r="K29" s="21" t="s">
        <v>70</v>
      </c>
      <c r="L29" s="13" t="s">
        <v>46</v>
      </c>
      <c r="M29" s="13" t="s">
        <v>158</v>
      </c>
      <c r="N29" s="13" t="s">
        <v>159</v>
      </c>
      <c r="O29" s="14" t="s">
        <v>25</v>
      </c>
    </row>
    <row r="30" s="2" customFormat="1" ht="67.5" spans="1:15">
      <c r="A30" s="9">
        <v>28</v>
      </c>
      <c r="B30" s="13" t="s">
        <v>160</v>
      </c>
      <c r="C30" s="13" t="s">
        <v>161</v>
      </c>
      <c r="D30" s="15" t="s">
        <v>58</v>
      </c>
      <c r="E30" s="13" t="s">
        <v>162</v>
      </c>
      <c r="F30" s="13" t="s">
        <v>163</v>
      </c>
      <c r="G30" s="11">
        <v>202601</v>
      </c>
      <c r="H30" s="11">
        <v>202612</v>
      </c>
      <c r="I30" s="13" t="s">
        <v>164</v>
      </c>
      <c r="J30" s="13">
        <v>150</v>
      </c>
      <c r="K30" s="21" t="s">
        <v>70</v>
      </c>
      <c r="L30" s="13" t="s">
        <v>46</v>
      </c>
      <c r="M30" s="13" t="s">
        <v>165</v>
      </c>
      <c r="N30" s="13" t="s">
        <v>166</v>
      </c>
      <c r="O30" s="14" t="s">
        <v>25</v>
      </c>
    </row>
    <row r="31" s="2" customFormat="1" ht="108" spans="1:15">
      <c r="A31" s="9">
        <v>29</v>
      </c>
      <c r="B31" s="13" t="s">
        <v>167</v>
      </c>
      <c r="C31" s="13" t="s">
        <v>168</v>
      </c>
      <c r="D31" s="15" t="s">
        <v>58</v>
      </c>
      <c r="E31" s="13" t="s">
        <v>169</v>
      </c>
      <c r="F31" s="13" t="s">
        <v>170</v>
      </c>
      <c r="G31" s="11">
        <v>202601</v>
      </c>
      <c r="H31" s="11">
        <v>202612</v>
      </c>
      <c r="I31" s="13" t="s">
        <v>171</v>
      </c>
      <c r="J31" s="13">
        <v>100</v>
      </c>
      <c r="K31" s="21" t="s">
        <v>70</v>
      </c>
      <c r="L31" s="13" t="s">
        <v>46</v>
      </c>
      <c r="M31" s="13" t="s">
        <v>172</v>
      </c>
      <c r="N31" s="13" t="s">
        <v>48</v>
      </c>
      <c r="O31" s="14" t="s">
        <v>25</v>
      </c>
    </row>
    <row r="32" s="3" customFormat="1" ht="36" spans="1:15">
      <c r="A32" s="9">
        <v>30</v>
      </c>
      <c r="B32" s="23" t="s">
        <v>19</v>
      </c>
      <c r="C32" s="23" t="s">
        <v>173</v>
      </c>
      <c r="D32" s="23" t="s">
        <v>58</v>
      </c>
      <c r="E32" s="23" t="s">
        <v>100</v>
      </c>
      <c r="F32" s="23" t="s">
        <v>101</v>
      </c>
      <c r="G32" s="23">
        <v>202601</v>
      </c>
      <c r="H32" s="23">
        <v>202612</v>
      </c>
      <c r="I32" s="24" t="s">
        <v>174</v>
      </c>
      <c r="J32" s="23">
        <v>200</v>
      </c>
      <c r="K32" s="23" t="s">
        <v>70</v>
      </c>
      <c r="L32" s="23" t="s">
        <v>46</v>
      </c>
      <c r="M32" s="24" t="s">
        <v>174</v>
      </c>
      <c r="N32" s="23" t="s">
        <v>175</v>
      </c>
      <c r="O32" s="14" t="s">
        <v>25</v>
      </c>
    </row>
    <row r="33" s="2" customFormat="1" ht="25" customHeight="1" spans="1:15">
      <c r="A33" s="25" t="s">
        <v>176</v>
      </c>
      <c r="B33" s="26"/>
      <c r="C33" s="27"/>
      <c r="D33" s="27"/>
      <c r="E33" s="27"/>
      <c r="F33" s="27"/>
      <c r="G33" s="28"/>
      <c r="H33" s="28"/>
      <c r="I33" s="29"/>
      <c r="J33" s="28">
        <f>SUM(J3:J32)</f>
        <v>5536</v>
      </c>
      <c r="K33" s="28"/>
      <c r="L33" s="28"/>
      <c r="M33" s="29"/>
      <c r="N33" s="27"/>
      <c r="O33" s="28"/>
    </row>
    <row r="34" s="2" customFormat="1" spans="1:15">
      <c r="C34" s="30"/>
      <c r="D34" s="30"/>
      <c r="E34" s="30"/>
      <c r="F34" s="30"/>
      <c r="I34" s="31"/>
      <c r="M34" s="31"/>
      <c r="N34" s="30"/>
    </row>
    <row r="35" s="2" customFormat="1" spans="1:15">
      <c r="C35" s="30"/>
      <c r="D35" s="30"/>
      <c r="E35" s="30"/>
      <c r="F35" s="30"/>
      <c r="I35" s="31"/>
      <c r="M35" s="31"/>
      <c r="N35" s="30"/>
    </row>
    <row r="36" s="2" customFormat="1" spans="1:15">
      <c r="C36" s="30"/>
      <c r="D36" s="30"/>
      <c r="E36" s="30"/>
      <c r="F36" s="30"/>
      <c r="I36" s="31"/>
      <c r="M36" s="31"/>
      <c r="N36" s="30"/>
    </row>
    <row r="37" s="2" customFormat="1" spans="1:15">
      <c r="C37" s="30"/>
      <c r="D37" s="30"/>
      <c r="E37" s="30"/>
      <c r="F37" s="30"/>
      <c r="I37" s="31"/>
      <c r="M37" s="31"/>
      <c r="N37" s="30"/>
    </row>
    <row r="38" s="2" customFormat="1" spans="1:15">
      <c r="C38" s="30"/>
      <c r="D38" s="30"/>
      <c r="E38" s="30"/>
      <c r="F38" s="30"/>
      <c r="I38" s="31"/>
      <c r="M38" s="31"/>
      <c r="N38" s="30"/>
    </row>
    <row r="39" s="2" customFormat="1" spans="1:15">
      <c r="C39" s="30"/>
      <c r="D39" s="30"/>
      <c r="E39" s="30"/>
      <c r="F39" s="30"/>
      <c r="I39" s="31"/>
      <c r="M39" s="31"/>
      <c r="N39" s="30"/>
    </row>
    <row r="40" s="2" customFormat="1" spans="1:15">
      <c r="C40" s="30"/>
      <c r="D40" s="30"/>
      <c r="E40" s="30"/>
      <c r="F40" s="30"/>
      <c r="I40" s="31"/>
      <c r="M40" s="31"/>
      <c r="N40" s="30"/>
    </row>
    <row r="41" s="2" customFormat="1" spans="1:15">
      <c r="C41" s="30"/>
      <c r="D41" s="30"/>
      <c r="E41" s="30"/>
      <c r="F41" s="30"/>
      <c r="I41" s="31"/>
      <c r="M41" s="31"/>
      <c r="N41" s="30"/>
    </row>
    <row r="42" s="2" customFormat="1" spans="1:15">
      <c r="C42" s="30"/>
      <c r="D42" s="30"/>
      <c r="E42" s="30"/>
      <c r="F42" s="30"/>
      <c r="I42" s="31"/>
      <c r="M42" s="31"/>
      <c r="N42" s="30"/>
    </row>
    <row r="43" s="2" customFormat="1" spans="1:15">
      <c r="C43" s="30"/>
      <c r="D43" s="30"/>
      <c r="E43" s="30"/>
      <c r="F43" s="30"/>
      <c r="I43" s="31"/>
      <c r="M43" s="31"/>
      <c r="N43" s="30"/>
    </row>
  </sheetData>
  <autoFilter xmlns:etc="http://www.wps.cn/officeDocument/2017/etCustomData" ref="A2:N33" etc:filterBottomFollowUsedRange="0">
    <extLst/>
  </autoFilter>
  <mergeCells count="2">
    <mergeCell ref="A1:N1"/>
    <mergeCell ref="A33:B33"/>
  </mergeCells>
  <pageMargins left="0.948611111111111" right="0.751388888888889" top="0.802777777777778" bottom="0.802777777777778" header="0.5" footer="0.5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项目库储备表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企业用户_315698474</cp:lastModifiedBy>
  <dcterms:created xsi:type="dcterms:W3CDTF">2019-07-20T17:19:00Z</dcterms:created>
  <dcterms:modified xsi:type="dcterms:W3CDTF">2025-12-29T09:02:21Z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1E65CAFB2DEF409BAB171FDEE4F5B9B6_13</vt:lpwstr>
  </property>
  <property fmtid="{D5CDD505-2E9C-101B-9397-08002B2CF9AE}" pid="4" name="CalculationRule">
    <vt:i4>0</vt:i4>
  </property>
</Properties>
</file>