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项目库储备表" sheetId="5" r:id="rId1"/>
  </sheets>
  <definedNames>
    <definedName name="_xlnm._FilterDatabase" localSheetId="0" hidden="1">项目库储备表!$A$2:$N$28</definedName>
    <definedName name="_xlnm.Print_Titles" localSheetId="0">项目库储备表!$1:$2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<sst xmlns="http://schemas.openxmlformats.org/spreadsheetml/2006/main" count="264" uniqueCount="179">
  <si>
    <t xml:space="preserve">   明溪县2023年度巩固拓展脱贫攻坚成果和乡村振兴项目计划表</t>
  </si>
  <si>
    <t>序号</t>
  </si>
  <si>
    <t>项目名称</t>
  </si>
  <si>
    <t>项目类别</t>
  </si>
  <si>
    <t>实施地点</t>
  </si>
  <si>
    <t>责任单位</t>
  </si>
  <si>
    <t>计划实施时间</t>
  </si>
  <si>
    <t>计划完工时间</t>
  </si>
  <si>
    <t>建设任务</t>
  </si>
  <si>
    <t>资金规模（万元）</t>
  </si>
  <si>
    <t>筹资方式</t>
  </si>
  <si>
    <t>受益对象</t>
  </si>
  <si>
    <t>绩效目标</t>
  </si>
  <si>
    <t>群众参与和减贫带贫机制</t>
  </si>
  <si>
    <t>备注（主管部门）</t>
  </si>
  <si>
    <r>
      <rPr>
        <sz val="9"/>
        <color rgb="FF000000"/>
        <rFont val="Courier New"/>
        <charset val="134"/>
      </rPr>
      <t>2023</t>
    </r>
    <r>
      <rPr>
        <sz val="9"/>
        <color rgb="FF000000"/>
        <rFont val="宋体"/>
        <charset val="134"/>
      </rPr>
      <t>年雨露计划培训</t>
    </r>
  </si>
  <si>
    <t>教育扶贫</t>
  </si>
  <si>
    <t>明溪县</t>
  </si>
  <si>
    <t>农业农村局</t>
  </si>
  <si>
    <t>"雨露计划"职业教育补助100人</t>
  </si>
  <si>
    <t>财政资金</t>
  </si>
  <si>
    <t>中、高职在校脱贫人口</t>
  </si>
  <si>
    <t>为就读中、高职的脱贫户子女提供就学补助，每人每学年补助3000元</t>
  </si>
  <si>
    <t>为农村脱贫家庭中正在接受中等职业教育、高等职业教育的子女进行扶贫助学补助</t>
  </si>
  <si>
    <r>
      <rPr>
        <sz val="9"/>
        <color rgb="FF000000"/>
        <rFont val="Courier New"/>
        <charset val="134"/>
      </rPr>
      <t>2023</t>
    </r>
    <r>
      <rPr>
        <sz val="9"/>
        <color rgb="FF000000"/>
        <rFont val="宋体"/>
        <charset val="134"/>
      </rPr>
      <t>年农产品加工固定资产投资补助项目</t>
    </r>
  </si>
  <si>
    <t>产业扶贫</t>
  </si>
  <si>
    <t>对县域内农产品加工企业当年新增购买且未补助的设备进行补助</t>
  </si>
  <si>
    <t>农产品加工企业</t>
  </si>
  <si>
    <t>增加固定资产规模1000万元以上，促进县域特色产业产值4000万元以上</t>
  </si>
  <si>
    <t>发挥联农带农作用，促进农民增收</t>
  </si>
  <si>
    <r>
      <rPr>
        <sz val="9"/>
        <color rgb="FF000000"/>
        <rFont val="Courier New"/>
        <charset val="134"/>
      </rPr>
      <t>2023</t>
    </r>
    <r>
      <rPr>
        <sz val="9"/>
        <color rgb="FF000000"/>
        <rFont val="宋体"/>
        <charset val="134"/>
      </rPr>
      <t>年地方政府债券贴息</t>
    </r>
  </si>
  <si>
    <t>金融扶贫</t>
  </si>
  <si>
    <t>财政局</t>
  </si>
  <si>
    <t>偿还地方政府债券利息</t>
  </si>
  <si>
    <t>使用地方政府债券资金的相关部门</t>
  </si>
  <si>
    <t>实现巩固拓展脱贫攻坚成果同乡村振兴有效衔接</t>
  </si>
  <si>
    <r>
      <rPr>
        <sz val="9"/>
        <color rgb="FF000000"/>
        <rFont val="Courier New"/>
        <charset val="134"/>
      </rPr>
      <t>2023</t>
    </r>
    <r>
      <rPr>
        <sz val="9"/>
        <color rgb="FF000000"/>
        <rFont val="宋体"/>
        <charset val="134"/>
      </rPr>
      <t>年脱贫户产业补助项目</t>
    </r>
  </si>
  <si>
    <t>各乡镇</t>
  </si>
  <si>
    <t>支持脱贫户（含易致贫返贫监测对象）自主经营、自主创业，发展特色优势农业、 农产品加工业、休闲农业（“农家乐”）、森林旅游、电子商务、流通配送等项目</t>
  </si>
  <si>
    <t>财政资金+自筹资金</t>
  </si>
  <si>
    <t>发展产业的脱贫人口</t>
  </si>
  <si>
    <t>根据产业规模，每户补助金额最高不超过1万元，受益脱贫人口300户以上</t>
  </si>
  <si>
    <t>支持脱贫户自主经营、自主创业，增加经营性收入</t>
  </si>
  <si>
    <t>2023年乡村公益性岗位就业补助</t>
  </si>
  <si>
    <t>就业扶贫</t>
  </si>
  <si>
    <t>相关乡镇</t>
  </si>
  <si>
    <t>支持开发公益性岗位吸纳脱贫劳动力（含易致贫返贫监测对象）就地就近就业，每吸纳1个脱贫劳动力（稳定就业半年以上）补助5000元。</t>
  </si>
  <si>
    <t>聘任公益性岗位的脱贫人口</t>
  </si>
  <si>
    <t>新开发公益性岗位120个</t>
  </si>
  <si>
    <t>脱贫劳动力实现稳定就业，增加工资性收入</t>
  </si>
  <si>
    <t>2023年扶持壮大村级集体经济项目</t>
  </si>
  <si>
    <t>产业发展</t>
  </si>
  <si>
    <t>相关村</t>
  </si>
  <si>
    <t>把扶持壮大村级集体经济与推动乡村振兴、促进村财增收、农民增收；消除集体经济薄弱村，实现村级有稳定的集体经济收入</t>
  </si>
  <si>
    <t>集体经济薄弱村</t>
  </si>
  <si>
    <t>扶持集体经济薄弱村2个以上</t>
  </si>
  <si>
    <t>消除集体经济薄弱村，实现村级有稳定的集体经济收入，促进村财增收、农民增收</t>
  </si>
  <si>
    <t>2023年度脱贫户乡村振兴医疗保险及易地扶贫搬迁债券和基金利息</t>
  </si>
  <si>
    <t>农业农村局、财政局</t>
  </si>
  <si>
    <t>为现有脱贫人口和监测对象购买乡村振兴商业医疗保险；偿还易地扶贫搬迁地方政府债券7年期本金利息和专项基金利息</t>
  </si>
  <si>
    <t>现有脱贫人口和监测对象</t>
  </si>
  <si>
    <t>让脱贫户在享有医保报销的基础上，又多了一份保障</t>
  </si>
  <si>
    <t>有效防止参保人员返贫致贫，持续巩固脱贫成果，全面推进乡村振兴</t>
  </si>
  <si>
    <t>盖洋镇林地村里坑农用桥翻建项目</t>
  </si>
  <si>
    <t>村基础设施</t>
  </si>
  <si>
    <t>盖洋镇林地村里坑组</t>
  </si>
  <si>
    <t>盖洋镇人民政府</t>
  </si>
  <si>
    <t>里坑农用桥拟需翻建的钢筋混凝土桥梁长约15米、宽5米、厚0.6米，桥台钢筋水泥浇铸加固高3米、宽4米，桥面及引桥安装护栏30米、高1.2米；引桥路面拓宽长20米、宽4.5米、厚0.5米；修建排水边沟35米，道路挡墙50平方米。</t>
  </si>
  <si>
    <t>老区补助资金+乡村自筹</t>
  </si>
  <si>
    <t>项目区群众</t>
  </si>
  <si>
    <t>确保农民群众安全运送农资产品、农业机械、小型车辆及行人安全通行，保障当地的农业生产活动顺利进行，促进农业经济发展。群众满意度≥90%。</t>
  </si>
  <si>
    <t>受益农田150亩、林地1000亩，当地受益村民达51户216人，其中脱贫户5户17人。</t>
  </si>
  <si>
    <t>老区</t>
  </si>
  <si>
    <t>夏阳乡杏村村内生产生活道路硬化项目</t>
  </si>
  <si>
    <t>夏阳乡杏村村本点</t>
  </si>
  <si>
    <t>夏阳乡人民政府</t>
  </si>
  <si>
    <t>硬化生产道路长度约140米，宽2.6米，厚0.15米及修建排水沟长100米、护坡65平方米等附属设施；翻修村头水泥路面长100米、宽4米、厚0.18米。</t>
  </si>
  <si>
    <t>解决当地村民劳动出行，方便农资产品的运输问题，消除安全隐患。群众满意度≥90%。</t>
  </si>
  <si>
    <t>受益农田120亩，受益农户91户、人口365人，其中脱贫户12户26人。</t>
  </si>
  <si>
    <t>盖洋镇白岚村桃源组路灯安装项目</t>
  </si>
  <si>
    <t>盖洋镇白岚村桃源组</t>
  </si>
  <si>
    <r>
      <rPr>
        <sz val="10"/>
        <color rgb="FF000000"/>
        <rFont val="宋体"/>
        <charset val="134"/>
        <scheme val="minor"/>
      </rPr>
      <t>安装独立杆路灯39</t>
    </r>
    <r>
      <rPr>
        <sz val="10"/>
        <color rgb="FF000000"/>
        <rFont val="宋体"/>
        <charset val="134"/>
        <scheme val="minor"/>
      </rPr>
      <t>盏灯，路灯安装间距约50米一盏，铺设电缆线设施1</t>
    </r>
    <r>
      <rPr>
        <sz val="10"/>
        <color rgb="FF000000"/>
        <rFont val="宋体"/>
        <charset val="134"/>
        <scheme val="minor"/>
      </rPr>
      <t>8</t>
    </r>
    <r>
      <rPr>
        <sz val="10"/>
        <color rgb="FF000000"/>
        <rFont val="宋体"/>
        <charset val="134"/>
        <scheme val="minor"/>
      </rPr>
      <t>00米，安装路灯智能开关控制器</t>
    </r>
    <r>
      <rPr>
        <sz val="10"/>
        <color rgb="FF000000"/>
        <rFont val="宋体"/>
        <charset val="134"/>
        <scheme val="minor"/>
      </rPr>
      <t>4</t>
    </r>
    <r>
      <rPr>
        <sz val="10"/>
        <color rgb="FF000000"/>
        <rFont val="宋体"/>
        <charset val="134"/>
        <scheme val="minor"/>
      </rPr>
      <t>套，电表</t>
    </r>
    <r>
      <rPr>
        <sz val="10"/>
        <color rgb="FF000000"/>
        <rFont val="宋体"/>
        <charset val="134"/>
        <scheme val="minor"/>
      </rPr>
      <t>4</t>
    </r>
    <r>
      <rPr>
        <sz val="10"/>
        <color rgb="FF000000"/>
        <rFont val="宋体"/>
        <charset val="134"/>
        <scheme val="minor"/>
      </rPr>
      <t>个。</t>
    </r>
  </si>
  <si>
    <t>解决当地村民夜间的农业生产、交通出行等问题，消除安全隐患。群众满意度≥90%。</t>
  </si>
  <si>
    <r>
      <rPr>
        <sz val="10"/>
        <color rgb="FF000000"/>
        <rFont val="宋体"/>
        <charset val="134"/>
        <scheme val="minor"/>
      </rPr>
      <t>受益农田480余亩，受益人口达</t>
    </r>
    <r>
      <rPr>
        <sz val="10"/>
        <color rgb="FF000000"/>
        <rFont val="宋体"/>
        <charset val="134"/>
        <scheme val="minor"/>
      </rPr>
      <t>60</t>
    </r>
    <r>
      <rPr>
        <sz val="10"/>
        <color rgb="FF000000"/>
        <rFont val="宋体"/>
        <charset val="134"/>
        <scheme val="minor"/>
      </rPr>
      <t>户</t>
    </r>
    <r>
      <rPr>
        <sz val="10"/>
        <color rgb="FF000000"/>
        <rFont val="宋体"/>
        <charset val="134"/>
        <scheme val="minor"/>
      </rPr>
      <t>220</t>
    </r>
    <r>
      <rPr>
        <sz val="10"/>
        <color rgb="FF000000"/>
        <rFont val="宋体"/>
        <charset val="134"/>
        <scheme val="minor"/>
      </rPr>
      <t>余人，其中：受益脱贫户</t>
    </r>
    <r>
      <rPr>
        <sz val="10"/>
        <color rgb="FF000000"/>
        <rFont val="宋体"/>
        <charset val="134"/>
        <scheme val="minor"/>
      </rPr>
      <t>3</t>
    </r>
    <r>
      <rPr>
        <sz val="10"/>
        <color rgb="FF000000"/>
        <rFont val="宋体"/>
        <charset val="134"/>
        <scheme val="minor"/>
      </rPr>
      <t>户</t>
    </r>
    <r>
      <rPr>
        <sz val="10"/>
        <color rgb="FF000000"/>
        <rFont val="宋体"/>
        <charset val="134"/>
        <scheme val="minor"/>
      </rPr>
      <t>8</t>
    </r>
    <r>
      <rPr>
        <sz val="10"/>
        <color rgb="FF000000"/>
        <rFont val="宋体"/>
        <charset val="134"/>
        <scheme val="minor"/>
      </rPr>
      <t>人。</t>
    </r>
  </si>
  <si>
    <t>沙溪乡沙溪村严家祠堂组至狮坑生产道路硬化及路灯改建项目</t>
  </si>
  <si>
    <t>沙溪乡沙溪村严家祠堂组</t>
  </si>
  <si>
    <t>沙溪乡人民政府</t>
  </si>
  <si>
    <t>硬化水泥道路350余米，宽3米，厚0.18米；新安装中国节路灯9套，铺设路灯管线约360米。</t>
  </si>
  <si>
    <t>有效的解决了当地村民的生产出行问题，解除安全隐患，促进经济发展；路灯的安装既方便群众出行也美化了乡村的村容村貌，增加老区人民的幸福感。群众满意度≥90%。</t>
  </si>
  <si>
    <t>受益经济山林1000亩、农田300亩（其中水产养殖面150多亩），直接受益农户15户人口150人，其中脱贫户4户13人。</t>
  </si>
  <si>
    <t>夏阳乡旦上村归化之役临时战地医院旧址修缮项目</t>
  </si>
  <si>
    <t>村公共服务设施</t>
  </si>
  <si>
    <t>夏阳乡旦上村</t>
  </si>
  <si>
    <t xml:space="preserve">1.临时战地医院（2幢）主体结构加固：占地约320平方米，整体主体扶正、加固及抢救性修复；
2. 房屋主体主柱更换：共14根主柱进行更换修复；
3. 第一幢主体屋面整体修平：第一幢两厢房60平方米整体提高，与大厅保持同个平面，防止雨水渗入；
4. 第二幢主体侧厢房木板更换：第二幢侧厢房40平方米木板更换及修缮；
5. 房屋周围挡墙修建：四周60米挡墙及走廊挡墙50米的建设；
6. 供电设施改造：整座线路按标准化改造；
7. 上下厅井的修建：约40平米上下天井修缮和改造；
8. 战地医院室内陈展：总面积约640平方米的展厅进行设计、灯光、布展和展示为一体的展示厅，制作相关展板，将该遗址简介、历史等内容制成彩喷效果图上墙；
9.新建景区公厕一座。
</t>
  </si>
  <si>
    <t>项目区群众及游客</t>
  </si>
  <si>
    <r>
      <rPr>
        <sz val="10"/>
        <color rgb="FF000000"/>
        <rFont val="宋体"/>
        <charset val="134"/>
        <scheme val="minor"/>
      </rPr>
      <t>修缮后开放革命遗址展陈参观景点1个，年增加参观游览人数500人，</t>
    </r>
    <r>
      <rPr>
        <sz val="10"/>
        <color rgb="FF000000"/>
        <rFont val="宋体"/>
        <charset val="134"/>
        <scheme val="minor"/>
      </rPr>
      <t>比上年增10%。群众满意度≥90%。</t>
    </r>
  </si>
  <si>
    <t>结合归化之役革命遗址群红色旅游建设开发，做好历史陈展宣传，使实地参观、瞻仰者了解这段革命斗争历程，进一步丰富明溪老区苏区的革命斗争史，对广大党员干部和青少年铭记历史、缅怀先烈，树立崇高理想，坚定信念起重要作用；对于明溪老区红色革命历史的保护利用和红色旅游发展有着积极的促进作用。</t>
  </si>
  <si>
    <t>彭德怀旧居（杨家大厝）修复项目</t>
  </si>
  <si>
    <t>雪峰镇中山社区</t>
  </si>
  <si>
    <t>雪峰镇人民政府</t>
  </si>
  <si>
    <t xml:space="preserve">1. 正房（含上厅、下厅、书院及正栋）屋顶青瓦铺盖翻修；
2. 木构主桁架修缮（含檩条、橼子、部分雕刻件）复原；
3. 望板等拆换修复；
4. 院内地板砖修复；
5. 燕尾翘脚（含等雕花）修复；
6. 天井、门厅地面河卵石及厅边缘石条等铺设；
7. 门楼等彩绘修复；
8. 厅内壁板、柱（含雕龙部件）；
9. 大院排水系统改造；
10. 老旧电线路及供水设施等改造。
</t>
  </si>
  <si>
    <r>
      <rPr>
        <sz val="10"/>
        <color rgb="FF000000"/>
        <rFont val="宋体"/>
        <charset val="134"/>
        <scheme val="minor"/>
      </rPr>
      <t>修缮后开放革命遗址展陈参观景点1个，年增加参观游览人数</t>
    </r>
    <r>
      <rPr>
        <sz val="10"/>
        <color rgb="FF000000"/>
        <rFont val="宋体"/>
        <charset val="134"/>
        <scheme val="minor"/>
      </rPr>
      <t>500人，</t>
    </r>
    <r>
      <rPr>
        <sz val="10"/>
        <color rgb="FF000000"/>
        <rFont val="宋体"/>
        <charset val="134"/>
        <scheme val="minor"/>
      </rPr>
      <t>比上年增10%。群众满意度≥90%。</t>
    </r>
  </si>
  <si>
    <t>促进我县对红色革命遗址的保护利用，对缅怀革命先烈，增强广大党员干部和青少年树立崇高的革命理想，坚定爱国主义信念，帮助党员干部更好地牢记革命历史、践行初心使命；对于丰富明溪苏区的革命斗争史将产生深远的影响；对于明溪的经济社会发展和老区建设有着积极的促进作用。</t>
  </si>
  <si>
    <t>周家河堤建设项目</t>
  </si>
  <si>
    <t>基础设施</t>
  </si>
  <si>
    <t>枫溪乡官坊回族村</t>
  </si>
  <si>
    <t>枫溪乡人民政府</t>
  </si>
  <si>
    <t>官坊至大排段河堤建设</t>
  </si>
  <si>
    <t>中央少数民族发展任务资金+乡村自筹</t>
  </si>
  <si>
    <t>受益农户42户，受益农田180亩，改善村民生产生活条件。</t>
  </si>
  <si>
    <t>保障当地的农业生产活动顺利进行，促进农业经济发展。</t>
  </si>
  <si>
    <t>民宗局</t>
  </si>
  <si>
    <t>温室大棚建设项目
（第一期）</t>
  </si>
  <si>
    <t>新建温室大棚300㎡</t>
  </si>
  <si>
    <t>提高农业资源的利用率，可提供就业岗位30人，年村集体收入增收5万元。</t>
  </si>
  <si>
    <t>进一步完善农业产业设施建设，助力农业增产农民增收。</t>
  </si>
  <si>
    <t>水稻育种项目</t>
  </si>
  <si>
    <t>制种基地100-200亩</t>
  </si>
  <si>
    <t>省级少数民族补助资金+乡村自筹</t>
  </si>
  <si>
    <t>可受益农户74户289人，村民预计可增收20万元。</t>
  </si>
  <si>
    <t>进一步带动官坊村村财、村民增收。</t>
  </si>
  <si>
    <t>官坊村村企合作养蜂项目    
（第二期）</t>
  </si>
  <si>
    <t>增加2个养殖点，共200箱</t>
  </si>
  <si>
    <t>带动20户村民就业，产业可增收8万元。</t>
  </si>
  <si>
    <t>进一步带动村民就业增收。</t>
  </si>
  <si>
    <t>铸牢中华民族共同体意识“六进”活动</t>
  </si>
  <si>
    <t>宣传教育、群众性交流活动、示范单位建设</t>
  </si>
  <si>
    <t>县民宗局、实验小学、各乡（镇）文化馆、</t>
  </si>
  <si>
    <t>县民宗局</t>
  </si>
  <si>
    <t>开展铸牢中华民族共同体意识进乡村、进社区、进网络等“六进”活动，建设宣传栏、彩绘墙等，开展民族广场文艺演出、送文化下乡等群众性文化活动，发放民族团结宣传品。</t>
  </si>
  <si>
    <t>省级少数民族补助资金</t>
  </si>
  <si>
    <t>推动铸牢中华民族共同体意识深入人心。</t>
  </si>
  <si>
    <t>加强民族团结宣传教育，推动铸牢中华民族共同体意识深入人心。</t>
  </si>
  <si>
    <t>明溪县城关乡Y023坪尾至五里桥公路单拼双工程</t>
  </si>
  <si>
    <t>城关乡大坪村</t>
  </si>
  <si>
    <t>明溪县城关乡人民政府</t>
  </si>
  <si>
    <t>建设道路长5.097公里，在原路面基础上拼宽至四级双车道，路面宽6米，路基宽6.5米。</t>
  </si>
  <si>
    <t>上级投资补助资金及建设单位筹措</t>
  </si>
  <si>
    <t>受益当地群众21户24人，同时，计划吸纳24人参与工程建设，带动村民就业增收。</t>
  </si>
  <si>
    <t>建设道路长5.097公里</t>
  </si>
  <si>
    <t>改善交通条件，解决当地群众出行问题，同时，通过以工代赈的方式，带动当地群众就业增收。</t>
  </si>
  <si>
    <t>发展与改革局</t>
  </si>
  <si>
    <t>明溪县盖洋镇寒白线（寒塘至白叶）拼宽工程</t>
  </si>
  <si>
    <t>盖洋镇白叶村</t>
  </si>
  <si>
    <t>明溪县盖洋镇人民政府</t>
  </si>
  <si>
    <t>建设道路长4.0公里，在原路面基础上拼宽至四级双车道，路面宽6米。</t>
  </si>
  <si>
    <t>受益当地群众149户460人，同时，计划吸纳28人参与工程建设，带动村民就业增收。</t>
  </si>
  <si>
    <t>建设道路长4.0公里</t>
  </si>
  <si>
    <t>明溪县沙溪乡梓口坊村基础设施建设项目</t>
  </si>
  <si>
    <t>沙溪乡梓口坊村</t>
  </si>
  <si>
    <t>明溪县沙溪乡人民政府</t>
  </si>
  <si>
    <t>道路硬化6公里，铺设沥青路面2公里，沟渠5公里，挡墙1.5公里。</t>
  </si>
  <si>
    <t>受益当地群众588户2206人，同时，计划吸纳35人参与工程建设，带动村民就业增收。</t>
  </si>
  <si>
    <t>建设路硬化6公里，铺设沥青路面2公里，沟渠5公里，挡墙1.5公里。</t>
  </si>
  <si>
    <t>通过对基础设施补弱强短，配套完善道路、水利等公益性基础设施建设，推动改善群众生产生活条件和当地发展环境，从而促进产业化发展带动当地群众增收，同时，通过以工代赈的方式，带动当地群众就业增收。</t>
  </si>
  <si>
    <t>明溪县沙溪乡集中安置点配套基础设施建设项目</t>
  </si>
  <si>
    <t>沙溪乡沙溪村</t>
  </si>
  <si>
    <t>新建道路7.2公里，白改黑3公里，机耕路6公里，挡墙3公里，河堤护岸3公里，沟渠11公里，拦水坝2个。</t>
  </si>
  <si>
    <t>受益当地群众342户1243人，同时，计划吸纳60人参与工程建设，带动村民就业增收。</t>
  </si>
  <si>
    <t>明溪县_就业扶贫_2022年吸纳中西部脱贫人口跨省就业资金补助项目</t>
  </si>
  <si>
    <t>就业扶贫（其他类）</t>
  </si>
  <si>
    <t>人力资源和社会保障局</t>
  </si>
  <si>
    <t>支持企事业单位吸纳中西部地区脱贫人口来闽在明稳岗就业，发放跨省务工奖补资金。</t>
  </si>
  <si>
    <t>中央专项资金</t>
  </si>
  <si>
    <t>到我县企事业单位稳定就业的中西部地区脱贫人口</t>
  </si>
  <si>
    <t>支持企事业单位吸纳中西部地区脱贫人口来闽在明稳岗就业，预计发放奖补资金3万元。</t>
  </si>
  <si>
    <t>进一步推动企事业单位吸纳中西部地区脱贫人口，带动脱贫人口就业增收。</t>
  </si>
  <si>
    <t>下汴村农业基础设施建设项目</t>
  </si>
  <si>
    <t>下汴村</t>
  </si>
  <si>
    <t>硬化农业生产道路约1.2km，基层采用10cm碎石垫层，面层采用18cm厚C25混凝土。</t>
  </si>
  <si>
    <t>全村村民受益，脱贫户20户62人。</t>
  </si>
  <si>
    <t>完善基础设施建设，改善农民的生产条件，增加农民收入。</t>
  </si>
  <si>
    <t>明溪县沙溪乡碧州村公路沿线环境综合整治及基础设施建设项目</t>
  </si>
  <si>
    <t>碧州村</t>
  </si>
  <si>
    <t>沿线裸房整治及新建停车场，配套种植绿化苗木、安装路灯等。</t>
  </si>
  <si>
    <t>完善基础设施，增强村民幸福感</t>
  </si>
  <si>
    <t>建设美丽乡村，提供休闲场所</t>
  </si>
  <si>
    <t>合计</t>
  </si>
  <si>
    <t>25个项目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</si>
</sst>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rgb="FF000000"/>
      <name val="宋体"/>
      <charset val="134"/>
      <scheme val="minor"/>
    </font>
    <font>
      <b/>
      <sz val="10"/>
      <color rgb="FF000000"/>
      <name val="宋体"/>
      <charset val="134"/>
      <scheme val="minor"/>
    </font>
    <font>
      <sz val="9"/>
      <color rgb="FF000000"/>
      <name val="宋体"/>
      <charset val="134"/>
      <scheme val="minor"/>
    </font>
    <font>
      <sz val="22"/>
      <color rgb="FF000000"/>
      <name val="宋体"/>
      <charset val="134"/>
    </font>
    <font>
      <b/>
      <sz val="10"/>
      <color rgb="FF000000"/>
      <name val="宋体"/>
      <charset val="134"/>
    </font>
    <font>
      <b/>
      <sz val="11"/>
      <color rgb="FF000000"/>
      <name val="宋体"/>
      <charset val="134"/>
    </font>
    <font>
      <b/>
      <sz val="11"/>
      <color rgb="FF000000"/>
      <name val="宋体"/>
      <charset val="134"/>
      <scheme val="minor"/>
    </font>
    <font>
      <sz val="9"/>
      <color rgb="FF000000"/>
      <name val="宋体"/>
      <charset val="134"/>
    </font>
    <font>
      <sz val="9"/>
      <color rgb="FF000000"/>
      <name val="Courier New"/>
      <charset val="134"/>
    </font>
    <font>
      <sz val="10"/>
      <color rgb="FF000000"/>
      <name val="宋体"/>
      <charset val="134"/>
      <scheme val="min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rgb="FF1F497D"/>
      <name val="宋体"/>
      <charset val="134"/>
      <scheme val="minor"/>
    </font>
    <font>
      <i/>
      <sz val="11"/>
      <color rgb="FF7F7F7F"/>
      <name val="宋体"/>
      <charset val="0"/>
      <scheme val="minor"/>
    </font>
    <font>
      <b/>
      <sz val="15"/>
      <color rgb="FF1F497D"/>
      <name val="宋体"/>
      <charset val="134"/>
      <scheme val="minor"/>
    </font>
    <font>
      <b/>
      <sz val="13"/>
      <color rgb="FF1F497D"/>
      <name val="宋体"/>
      <charset val="134"/>
      <scheme val="minor"/>
    </font>
    <font>
      <b/>
      <sz val="11"/>
      <color rgb="FF1F497D"/>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rgb="FF00000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rgb="FFFFFFFF"/>
      <name val="宋体"/>
      <charset val="0"/>
      <scheme val="minor"/>
    </font>
    <font>
      <sz val="11"/>
      <color rgb="FF000000"/>
      <name val="宋体"/>
      <charset val="0"/>
      <scheme val="minor"/>
    </font>
    <font>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B"/>
        <bgColor indexed="64"/>
      </patternFill>
    </fill>
    <fill>
      <patternFill patternType="solid">
        <fgColor rgb="FFE5B8B7"/>
        <bgColor indexed="64"/>
      </patternFill>
    </fill>
    <fill>
      <patternFill patternType="solid">
        <fgColor rgb="FFD99594"/>
        <bgColor indexed="64"/>
      </patternFill>
    </fill>
    <fill>
      <patternFill patternType="solid">
        <fgColor rgb="FF9BBB59"/>
        <bgColor indexed="64"/>
      </patternFill>
    </fill>
    <fill>
      <patternFill patternType="solid">
        <fgColor rgb="FFEAF1DD"/>
        <bgColor indexed="64"/>
      </patternFill>
    </fill>
    <fill>
      <patternFill patternType="solid">
        <fgColor rgb="FFD6E3BC"/>
        <bgColor indexed="64"/>
      </patternFill>
    </fill>
    <fill>
      <patternFill patternType="solid">
        <fgColor rgb="FFC2D69B"/>
        <bgColor indexed="64"/>
      </patternFill>
    </fill>
    <fill>
      <patternFill patternType="solid">
        <fgColor rgb="FF8064A2"/>
        <bgColor indexed="64"/>
      </patternFill>
    </fill>
    <fill>
      <patternFill patternType="solid">
        <fgColor rgb="FFE5DFEC"/>
        <bgColor indexed="64"/>
      </patternFill>
    </fill>
    <fill>
      <patternFill patternType="solid">
        <fgColor rgb="FFCCC0D9"/>
        <bgColor indexed="64"/>
      </patternFill>
    </fill>
    <fill>
      <patternFill patternType="solid">
        <fgColor rgb="FFB2A1C7"/>
        <bgColor indexed="64"/>
      </patternFill>
    </fill>
    <fill>
      <patternFill patternType="solid">
        <fgColor rgb="FF4BACC6"/>
        <bgColor indexed="64"/>
      </patternFill>
    </fill>
    <fill>
      <patternFill patternType="solid">
        <fgColor rgb="FFDAEEF3"/>
        <bgColor indexed="64"/>
      </patternFill>
    </fill>
    <fill>
      <patternFill patternType="solid">
        <fgColor rgb="FFB6DDE8"/>
        <bgColor indexed="64"/>
      </patternFill>
    </fill>
    <fill>
      <patternFill patternType="solid">
        <fgColor rgb="FF92CDDC"/>
        <bgColor indexed="64"/>
      </patternFill>
    </fill>
    <fill>
      <patternFill patternType="solid">
        <fgColor rgb="FFF79646"/>
        <bgColor indexed="64"/>
      </patternFill>
    </fill>
    <fill>
      <patternFill patternType="solid">
        <fgColor rgb="FFFDE9D9"/>
        <bgColor indexed="64"/>
      </patternFill>
    </fill>
    <fill>
      <patternFill patternType="solid">
        <fgColor rgb="FFFBD4B4"/>
        <bgColor indexed="64"/>
      </patternFill>
    </fill>
    <fill>
      <patternFill patternType="solid">
        <fgColor rgb="FFFABF8F"/>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D"/>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54">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1" fillId="0" borderId="0">
      <alignment vertical="center"/>
    </xf>
    <xf numFmtId="0" fontId="12" fillId="0" borderId="0">
      <alignment vertical="center"/>
    </xf>
    <xf numFmtId="0" fontId="0" fillId="2" borderId="9">
      <alignment vertical="center"/>
    </xf>
    <xf numFmtId="0" fontId="13" fillId="0" borderId="0">
      <alignment vertical="center"/>
    </xf>
    <xf numFmtId="0" fontId="14" fillId="0" borderId="0">
      <alignment vertical="center"/>
    </xf>
    <xf numFmtId="0" fontId="15" fillId="0" borderId="0">
      <alignment vertical="center"/>
    </xf>
    <xf numFmtId="0" fontId="16" fillId="0" borderId="10">
      <alignment vertical="center"/>
    </xf>
    <xf numFmtId="0" fontId="17" fillId="0" borderId="10">
      <alignment vertical="center"/>
    </xf>
    <xf numFmtId="0" fontId="18" fillId="0" borderId="11">
      <alignment vertical="center"/>
    </xf>
    <xf numFmtId="0" fontId="18" fillId="0" borderId="0">
      <alignment vertical="center"/>
    </xf>
    <xf numFmtId="0" fontId="19" fillId="3" borderId="12">
      <alignment vertical="center"/>
    </xf>
    <xf numFmtId="0" fontId="20" fillId="4" borderId="13">
      <alignment vertical="center"/>
    </xf>
    <xf numFmtId="0" fontId="21" fillId="4" borderId="12">
      <alignment vertical="center"/>
    </xf>
    <xf numFmtId="0" fontId="22" fillId="5" borderId="14">
      <alignment vertical="center"/>
    </xf>
    <xf numFmtId="0" fontId="23" fillId="0" borderId="15">
      <alignment vertical="center"/>
    </xf>
    <xf numFmtId="0" fontId="24" fillId="0" borderId="16">
      <alignment vertical="center"/>
    </xf>
    <xf numFmtId="0" fontId="25" fillId="6" borderId="0">
      <alignment vertical="center"/>
    </xf>
    <xf numFmtId="0" fontId="26" fillId="7" borderId="0">
      <alignment vertical="center"/>
    </xf>
    <xf numFmtId="0" fontId="27" fillId="8" borderId="0">
      <alignment vertical="center"/>
    </xf>
    <xf numFmtId="0" fontId="28" fillId="9" borderId="0">
      <alignment vertical="center"/>
    </xf>
    <xf numFmtId="0" fontId="29" fillId="10" borderId="0">
      <alignment vertical="center"/>
    </xf>
    <xf numFmtId="0" fontId="29" fillId="11" borderId="0">
      <alignment vertical="center"/>
    </xf>
    <xf numFmtId="0" fontId="28" fillId="12" borderId="0">
      <alignment vertical="center"/>
    </xf>
    <xf numFmtId="0" fontId="28" fillId="13" borderId="0">
      <alignment vertical="center"/>
    </xf>
    <xf numFmtId="0" fontId="29" fillId="14" borderId="0">
      <alignment vertical="center"/>
    </xf>
    <xf numFmtId="0" fontId="29" fillId="15" borderId="0">
      <alignment vertical="center"/>
    </xf>
    <xf numFmtId="0" fontId="28" fillId="16" borderId="0">
      <alignment vertical="center"/>
    </xf>
    <xf numFmtId="0" fontId="28" fillId="17" borderId="0">
      <alignment vertical="center"/>
    </xf>
    <xf numFmtId="0" fontId="29" fillId="18" borderId="0">
      <alignment vertical="center"/>
    </xf>
    <xf numFmtId="0" fontId="29" fillId="19" borderId="0">
      <alignment vertical="center"/>
    </xf>
    <xf numFmtId="0" fontId="28" fillId="20" borderId="0">
      <alignment vertical="center"/>
    </xf>
    <xf numFmtId="0" fontId="28" fillId="21" borderId="0">
      <alignment vertical="center"/>
    </xf>
    <xf numFmtId="0" fontId="29" fillId="22" borderId="0">
      <alignment vertical="center"/>
    </xf>
    <xf numFmtId="0" fontId="29" fillId="23" borderId="0">
      <alignment vertical="center"/>
    </xf>
    <xf numFmtId="0" fontId="28" fillId="24" borderId="0">
      <alignment vertical="center"/>
    </xf>
    <xf numFmtId="0" fontId="28" fillId="25" borderId="0">
      <alignment vertical="center"/>
    </xf>
    <xf numFmtId="0" fontId="29" fillId="26" borderId="0">
      <alignment vertical="center"/>
    </xf>
    <xf numFmtId="0" fontId="29" fillId="27" borderId="0">
      <alignment vertical="center"/>
    </xf>
    <xf numFmtId="0" fontId="28" fillId="28" borderId="0">
      <alignment vertical="center"/>
    </xf>
    <xf numFmtId="0" fontId="28" fillId="29" borderId="0">
      <alignment vertical="center"/>
    </xf>
    <xf numFmtId="0" fontId="29" fillId="30" borderId="0">
      <alignment vertical="center"/>
    </xf>
    <xf numFmtId="0" fontId="29" fillId="31" borderId="0">
      <alignment vertical="center"/>
    </xf>
    <xf numFmtId="0" fontId="28" fillId="32"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30" fillId="0" borderId="0">
      <alignment vertical="center"/>
    </xf>
  </cellStyleXfs>
  <cellXfs count="44">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2" xfId="0" applyFont="1" applyBorder="1" applyAlignment="1">
      <alignment horizontal="center" vertical="center" wrapText="1"/>
    </xf>
    <xf numFmtId="57" fontId="10"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7" fillId="0" borderId="4"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7" fillId="0" borderId="5" xfId="0" applyFont="1" applyBorder="1" applyAlignment="1">
      <alignment horizontal="center" vertical="center" wrapText="1"/>
    </xf>
    <xf numFmtId="57" fontId="7" fillId="0" borderId="6"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left" vertical="center" wrapText="1"/>
    </xf>
    <xf numFmtId="0" fontId="7" fillId="0" borderId="7" xfId="0" applyFont="1" applyBorder="1" applyAlignment="1">
      <alignment horizontal="center" vertical="center" wrapText="1"/>
    </xf>
    <xf numFmtId="57" fontId="7" fillId="0" borderId="8" xfId="0" applyNumberFormat="1" applyFont="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center" vertical="center"/>
    </xf>
    <xf numFmtId="0" fontId="2" fillId="0" borderId="0" xfId="0" applyFont="1" applyAlignment="1">
      <alignment horizontal="center" vertical="center"/>
    </xf>
    <xf numFmtId="0" fontId="9" fillId="0" borderId="1" xfId="0" applyFont="1" applyBorder="1" applyAlignment="1">
      <alignment horizontal="left" vertical="center" wrapText="1"/>
    </xf>
    <xf numFmtId="0" fontId="7" fillId="0" borderId="6" xfId="0" applyFont="1" applyBorder="1" applyAlignment="1">
      <alignment horizontal="left" vertical="center" wrapText="1"/>
    </xf>
    <xf numFmtId="0" fontId="2" fillId="0" borderId="6" xfId="0" applyFont="1" applyBorder="1" applyAlignment="1">
      <alignment horizontal="center" vertical="center" wrapText="1"/>
    </xf>
    <xf numFmtId="0" fontId="7" fillId="0" borderId="8" xfId="0" applyFont="1" applyBorder="1" applyAlignment="1">
      <alignment horizontal="left" vertical="center" wrapText="1"/>
    </xf>
    <xf numFmtId="0" fontId="2" fillId="0" borderId="8"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13" xfId="50"/>
    <cellStyle name="常规 3" xfId="51"/>
    <cellStyle name="常规 4" xfId="52"/>
    <cellStyle name="常规 11" xfId="53"/>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abSelected="1" workbookViewId="0">
      <pane xSplit="3" ySplit="2" topLeftCell="F24" activePane="bottomRight" state="frozen"/>
      <selection/>
      <selection pane="topRight"/>
      <selection pane="bottomLeft"/>
      <selection pane="bottomRight" activeCell="I35" sqref="I35"/>
    </sheetView>
  </sheetViews>
  <sheetFormatPr defaultColWidth="9" defaultRowHeight="13.5"/>
  <cols>
    <col min="1" max="1" width="4" customWidth="1"/>
    <col min="2" max="2" width="20.25" style="3" customWidth="1"/>
    <col min="3" max="3" width="9.875" style="3" customWidth="1"/>
    <col min="4" max="4" width="7.625" style="3" customWidth="1"/>
    <col min="5" max="5" width="9.875" style="3" customWidth="1"/>
    <col min="6" max="7" width="9.75" customWidth="1"/>
    <col min="8" max="8" width="30" style="3" customWidth="1"/>
    <col min="9" max="9" width="9.55833333333333" customWidth="1"/>
    <col min="10" max="10" width="10.4416666666667" customWidth="1"/>
    <col min="11" max="11" width="11.125" style="3" customWidth="1"/>
    <col min="12" max="12" width="19.625" style="3" customWidth="1"/>
    <col min="13" max="13" width="18.75" style="3" customWidth="1"/>
    <col min="14" max="14" width="9.25" style="4" customWidth="1"/>
  </cols>
  <sheetData>
    <row r="1" ht="36" customHeight="1" spans="1:14">
      <c r="A1" s="5" t="s">
        <v>0</v>
      </c>
      <c r="B1" s="6"/>
      <c r="C1" s="5"/>
      <c r="D1" s="5"/>
      <c r="E1" s="5"/>
      <c r="F1" s="5"/>
      <c r="G1" s="5"/>
      <c r="H1" s="6"/>
      <c r="I1" s="5"/>
      <c r="J1" s="5"/>
      <c r="K1" s="6"/>
      <c r="L1" s="6"/>
      <c r="M1" s="6"/>
      <c r="N1" s="5"/>
    </row>
    <row r="2" s="1" customFormat="1" ht="47" customHeight="1" spans="1:14">
      <c r="A2" s="7" t="s">
        <v>1</v>
      </c>
      <c r="B2" s="8" t="s">
        <v>2</v>
      </c>
      <c r="C2" s="8" t="s">
        <v>3</v>
      </c>
      <c r="D2" s="8" t="s">
        <v>4</v>
      </c>
      <c r="E2" s="9" t="s">
        <v>5</v>
      </c>
      <c r="F2" s="8" t="s">
        <v>6</v>
      </c>
      <c r="G2" s="8" t="s">
        <v>7</v>
      </c>
      <c r="H2" s="8" t="s">
        <v>8</v>
      </c>
      <c r="I2" s="8" t="s">
        <v>9</v>
      </c>
      <c r="J2" s="8" t="s">
        <v>10</v>
      </c>
      <c r="K2" s="9" t="s">
        <v>11</v>
      </c>
      <c r="L2" s="8" t="s">
        <v>12</v>
      </c>
      <c r="M2" s="8" t="s">
        <v>13</v>
      </c>
      <c r="N2" s="8" t="s">
        <v>14</v>
      </c>
    </row>
    <row r="3" s="2" customFormat="1" ht="52" customHeight="1" spans="1:14">
      <c r="A3" s="10">
        <v>1</v>
      </c>
      <c r="B3" s="11" t="s">
        <v>15</v>
      </c>
      <c r="C3" s="10" t="s">
        <v>16</v>
      </c>
      <c r="D3" s="10" t="s">
        <v>17</v>
      </c>
      <c r="E3" s="10" t="s">
        <v>18</v>
      </c>
      <c r="F3" s="12">
        <v>44927</v>
      </c>
      <c r="G3" s="12">
        <v>45108</v>
      </c>
      <c r="H3" s="13" t="s">
        <v>19</v>
      </c>
      <c r="I3" s="10">
        <v>30</v>
      </c>
      <c r="J3" s="10" t="s">
        <v>20</v>
      </c>
      <c r="K3" s="13" t="s">
        <v>21</v>
      </c>
      <c r="L3" s="13" t="s">
        <v>22</v>
      </c>
      <c r="M3" s="13" t="s">
        <v>23</v>
      </c>
      <c r="N3" s="10" t="s">
        <v>18</v>
      </c>
    </row>
    <row r="4" s="2" customFormat="1" ht="47" customHeight="1" spans="1:14">
      <c r="A4" s="10">
        <v>2</v>
      </c>
      <c r="B4" s="11" t="s">
        <v>24</v>
      </c>
      <c r="C4" s="10" t="s">
        <v>25</v>
      </c>
      <c r="D4" s="10" t="s">
        <v>17</v>
      </c>
      <c r="E4" s="10" t="s">
        <v>18</v>
      </c>
      <c r="F4" s="12">
        <v>44927</v>
      </c>
      <c r="G4" s="12">
        <v>45261</v>
      </c>
      <c r="H4" s="13" t="s">
        <v>26</v>
      </c>
      <c r="I4" s="35">
        <v>220</v>
      </c>
      <c r="J4" s="10" t="s">
        <v>20</v>
      </c>
      <c r="K4" s="13" t="s">
        <v>27</v>
      </c>
      <c r="L4" s="13" t="s">
        <v>28</v>
      </c>
      <c r="M4" s="13" t="s">
        <v>29</v>
      </c>
      <c r="N4" s="10" t="s">
        <v>18</v>
      </c>
    </row>
    <row r="5" s="2" customFormat="1" ht="47" customHeight="1" spans="1:14">
      <c r="A5" s="10">
        <v>3</v>
      </c>
      <c r="B5" s="11" t="s">
        <v>30</v>
      </c>
      <c r="C5" s="10" t="s">
        <v>31</v>
      </c>
      <c r="D5" s="10" t="s">
        <v>17</v>
      </c>
      <c r="E5" s="10" t="s">
        <v>32</v>
      </c>
      <c r="F5" s="12">
        <v>44927</v>
      </c>
      <c r="G5" s="12">
        <v>45261</v>
      </c>
      <c r="H5" s="13" t="s">
        <v>33</v>
      </c>
      <c r="I5" s="10">
        <v>1750</v>
      </c>
      <c r="J5" s="10" t="s">
        <v>20</v>
      </c>
      <c r="K5" s="13" t="s">
        <v>34</v>
      </c>
      <c r="L5" s="13" t="s">
        <v>33</v>
      </c>
      <c r="M5" s="13" t="s">
        <v>35</v>
      </c>
      <c r="N5" s="10" t="s">
        <v>32</v>
      </c>
    </row>
    <row r="6" s="2" customFormat="1" ht="61" customHeight="1" spans="1:14">
      <c r="A6" s="10">
        <v>4</v>
      </c>
      <c r="B6" s="11" t="s">
        <v>36</v>
      </c>
      <c r="C6" s="10" t="s">
        <v>25</v>
      </c>
      <c r="D6" s="10" t="s">
        <v>37</v>
      </c>
      <c r="E6" s="10" t="s">
        <v>37</v>
      </c>
      <c r="F6" s="12">
        <v>44927</v>
      </c>
      <c r="G6" s="12">
        <v>45261</v>
      </c>
      <c r="H6" s="13" t="s">
        <v>38</v>
      </c>
      <c r="I6" s="10">
        <v>250</v>
      </c>
      <c r="J6" s="10" t="s">
        <v>39</v>
      </c>
      <c r="K6" s="13" t="s">
        <v>40</v>
      </c>
      <c r="L6" s="13" t="s">
        <v>41</v>
      </c>
      <c r="M6" s="13" t="s">
        <v>42</v>
      </c>
      <c r="N6" s="10" t="s">
        <v>37</v>
      </c>
    </row>
    <row r="7" s="2" customFormat="1" ht="61" customHeight="1" spans="1:14">
      <c r="A7" s="10">
        <v>5</v>
      </c>
      <c r="B7" s="13" t="s">
        <v>43</v>
      </c>
      <c r="C7" s="10" t="s">
        <v>44</v>
      </c>
      <c r="D7" s="10" t="s">
        <v>45</v>
      </c>
      <c r="E7" s="10" t="s">
        <v>45</v>
      </c>
      <c r="F7" s="12">
        <v>44927</v>
      </c>
      <c r="G7" s="12">
        <v>45261</v>
      </c>
      <c r="H7" s="13" t="s">
        <v>46</v>
      </c>
      <c r="I7" s="10">
        <v>80</v>
      </c>
      <c r="J7" s="10" t="s">
        <v>39</v>
      </c>
      <c r="K7" s="13" t="s">
        <v>47</v>
      </c>
      <c r="L7" s="13" t="s">
        <v>48</v>
      </c>
      <c r="M7" s="13" t="s">
        <v>49</v>
      </c>
      <c r="N7" s="10" t="s">
        <v>45</v>
      </c>
    </row>
    <row r="8" s="2" customFormat="1" ht="61" customHeight="1" spans="1:14">
      <c r="A8" s="10">
        <v>6</v>
      </c>
      <c r="B8" s="14" t="s">
        <v>50</v>
      </c>
      <c r="C8" s="10" t="s">
        <v>51</v>
      </c>
      <c r="D8" s="10" t="s">
        <v>52</v>
      </c>
      <c r="E8" s="10" t="s">
        <v>45</v>
      </c>
      <c r="F8" s="12">
        <v>44927</v>
      </c>
      <c r="G8" s="12">
        <v>45261</v>
      </c>
      <c r="H8" s="13" t="s">
        <v>53</v>
      </c>
      <c r="I8" s="10">
        <v>100</v>
      </c>
      <c r="J8" s="10" t="s">
        <v>20</v>
      </c>
      <c r="K8" s="13" t="s">
        <v>54</v>
      </c>
      <c r="L8" s="13" t="s">
        <v>55</v>
      </c>
      <c r="M8" s="13" t="s">
        <v>56</v>
      </c>
      <c r="N8" s="10"/>
    </row>
    <row r="9" s="2" customFormat="1" ht="54" customHeight="1" spans="1:14">
      <c r="A9" s="10">
        <v>7</v>
      </c>
      <c r="B9" s="15" t="s">
        <v>57</v>
      </c>
      <c r="C9" s="10" t="s">
        <v>31</v>
      </c>
      <c r="D9" s="10" t="s">
        <v>17</v>
      </c>
      <c r="E9" s="10" t="s">
        <v>58</v>
      </c>
      <c r="F9" s="12">
        <v>44927</v>
      </c>
      <c r="G9" s="12">
        <v>45261</v>
      </c>
      <c r="H9" s="13" t="s">
        <v>59</v>
      </c>
      <c r="I9" s="10">
        <v>418</v>
      </c>
      <c r="J9" s="10" t="s">
        <v>20</v>
      </c>
      <c r="K9" s="13" t="s">
        <v>60</v>
      </c>
      <c r="L9" s="13" t="s">
        <v>61</v>
      </c>
      <c r="M9" s="13" t="s">
        <v>62</v>
      </c>
      <c r="N9" s="10" t="s">
        <v>58</v>
      </c>
    </row>
    <row r="10" s="2" customFormat="1" ht="85" customHeight="1" spans="1:14">
      <c r="A10" s="10">
        <v>8</v>
      </c>
      <c r="B10" s="16" t="s">
        <v>63</v>
      </c>
      <c r="C10" s="17" t="s">
        <v>64</v>
      </c>
      <c r="D10" s="18" t="s">
        <v>65</v>
      </c>
      <c r="E10" s="17" t="s">
        <v>66</v>
      </c>
      <c r="F10" s="19">
        <v>44986</v>
      </c>
      <c r="G10" s="19">
        <v>45231</v>
      </c>
      <c r="H10" s="20" t="s">
        <v>67</v>
      </c>
      <c r="I10" s="16">
        <v>35</v>
      </c>
      <c r="J10" s="16" t="s">
        <v>68</v>
      </c>
      <c r="K10" s="17" t="s">
        <v>69</v>
      </c>
      <c r="L10" s="17" t="s">
        <v>70</v>
      </c>
      <c r="M10" s="36" t="s">
        <v>71</v>
      </c>
      <c r="N10" s="17" t="s">
        <v>72</v>
      </c>
    </row>
    <row r="11" s="2" customFormat="1" ht="47" customHeight="1" spans="1:14">
      <c r="A11" s="10">
        <v>9</v>
      </c>
      <c r="B11" s="16" t="s">
        <v>73</v>
      </c>
      <c r="C11" s="17" t="s">
        <v>64</v>
      </c>
      <c r="D11" s="18" t="s">
        <v>74</v>
      </c>
      <c r="E11" s="17" t="s">
        <v>75</v>
      </c>
      <c r="F11" s="19">
        <v>44986</v>
      </c>
      <c r="G11" s="19">
        <v>45231</v>
      </c>
      <c r="H11" s="20" t="s">
        <v>76</v>
      </c>
      <c r="I11" s="16">
        <v>22</v>
      </c>
      <c r="J11" s="16" t="s">
        <v>68</v>
      </c>
      <c r="K11" s="17" t="s">
        <v>69</v>
      </c>
      <c r="L11" s="17" t="s">
        <v>77</v>
      </c>
      <c r="M11" s="36" t="s">
        <v>78</v>
      </c>
      <c r="N11" s="17" t="s">
        <v>72</v>
      </c>
    </row>
    <row r="12" s="2" customFormat="1" ht="47" customHeight="1" spans="1:14">
      <c r="A12" s="10">
        <v>10</v>
      </c>
      <c r="B12" s="16" t="s">
        <v>79</v>
      </c>
      <c r="C12" s="17" t="s">
        <v>64</v>
      </c>
      <c r="D12" s="16" t="s">
        <v>80</v>
      </c>
      <c r="E12" s="17" t="s">
        <v>66</v>
      </c>
      <c r="F12" s="19">
        <v>44986</v>
      </c>
      <c r="G12" s="19">
        <v>45231</v>
      </c>
      <c r="H12" s="20" t="s">
        <v>81</v>
      </c>
      <c r="I12" s="16">
        <v>15</v>
      </c>
      <c r="J12" s="16" t="s">
        <v>68</v>
      </c>
      <c r="K12" s="17" t="s">
        <v>69</v>
      </c>
      <c r="L12" s="17" t="s">
        <v>82</v>
      </c>
      <c r="M12" s="36" t="s">
        <v>83</v>
      </c>
      <c r="N12" s="17" t="s">
        <v>72</v>
      </c>
    </row>
    <row r="13" s="2" customFormat="1" ht="87" customHeight="1" spans="1:14">
      <c r="A13" s="10">
        <v>11</v>
      </c>
      <c r="B13" s="13" t="s">
        <v>84</v>
      </c>
      <c r="C13" s="17" t="s">
        <v>64</v>
      </c>
      <c r="D13" s="20" t="s">
        <v>85</v>
      </c>
      <c r="E13" s="17" t="s">
        <v>86</v>
      </c>
      <c r="F13" s="19">
        <v>44986</v>
      </c>
      <c r="G13" s="19">
        <v>45231</v>
      </c>
      <c r="H13" s="20" t="s">
        <v>87</v>
      </c>
      <c r="I13" s="16">
        <v>18</v>
      </c>
      <c r="J13" s="16" t="s">
        <v>68</v>
      </c>
      <c r="K13" s="17" t="s">
        <v>69</v>
      </c>
      <c r="L13" s="36" t="s">
        <v>88</v>
      </c>
      <c r="M13" s="20" t="s">
        <v>89</v>
      </c>
      <c r="N13" s="17" t="s">
        <v>72</v>
      </c>
    </row>
    <row r="14" s="2" customFormat="1" ht="268" customHeight="1" spans="1:14">
      <c r="A14" s="10">
        <v>12</v>
      </c>
      <c r="B14" s="17" t="s">
        <v>90</v>
      </c>
      <c r="C14" s="17" t="s">
        <v>91</v>
      </c>
      <c r="D14" s="17" t="s">
        <v>92</v>
      </c>
      <c r="E14" s="17" t="s">
        <v>75</v>
      </c>
      <c r="F14" s="19">
        <v>44927</v>
      </c>
      <c r="G14" s="19">
        <v>45231</v>
      </c>
      <c r="H14" s="21" t="s">
        <v>93</v>
      </c>
      <c r="I14" s="17">
        <v>48</v>
      </c>
      <c r="J14" s="16" t="s">
        <v>68</v>
      </c>
      <c r="K14" s="17" t="s">
        <v>94</v>
      </c>
      <c r="L14" s="20" t="s">
        <v>95</v>
      </c>
      <c r="M14" s="21" t="s">
        <v>96</v>
      </c>
      <c r="N14" s="17" t="s">
        <v>72</v>
      </c>
    </row>
    <row r="15" s="2" customFormat="1" ht="163" customHeight="1" spans="1:14">
      <c r="A15" s="10">
        <v>13</v>
      </c>
      <c r="B15" s="16" t="s">
        <v>97</v>
      </c>
      <c r="C15" s="17" t="s">
        <v>91</v>
      </c>
      <c r="D15" s="18" t="s">
        <v>98</v>
      </c>
      <c r="E15" s="17" t="s">
        <v>99</v>
      </c>
      <c r="F15" s="19">
        <v>44927</v>
      </c>
      <c r="G15" s="19">
        <v>45231</v>
      </c>
      <c r="H15" s="20" t="s">
        <v>100</v>
      </c>
      <c r="I15" s="16">
        <v>48.8</v>
      </c>
      <c r="J15" s="16" t="s">
        <v>68</v>
      </c>
      <c r="K15" s="17" t="s">
        <v>94</v>
      </c>
      <c r="L15" s="17" t="s">
        <v>101</v>
      </c>
      <c r="M15" s="36" t="s">
        <v>102</v>
      </c>
      <c r="N15" s="17" t="s">
        <v>72</v>
      </c>
    </row>
    <row r="16" s="2" customFormat="1" ht="53" customHeight="1" spans="1:14">
      <c r="A16" s="10">
        <v>14</v>
      </c>
      <c r="B16" s="22" t="s">
        <v>103</v>
      </c>
      <c r="C16" s="10" t="s">
        <v>104</v>
      </c>
      <c r="D16" s="23" t="s">
        <v>105</v>
      </c>
      <c r="E16" s="10" t="s">
        <v>106</v>
      </c>
      <c r="F16" s="12">
        <v>44986</v>
      </c>
      <c r="G16" s="12">
        <v>45231</v>
      </c>
      <c r="H16" s="24" t="s">
        <v>107</v>
      </c>
      <c r="I16" s="23">
        <v>45</v>
      </c>
      <c r="J16" s="23" t="s">
        <v>108</v>
      </c>
      <c r="K16" s="13" t="s">
        <v>69</v>
      </c>
      <c r="L16" s="24" t="s">
        <v>109</v>
      </c>
      <c r="M16" s="13" t="s">
        <v>110</v>
      </c>
      <c r="N16" s="10" t="s">
        <v>111</v>
      </c>
    </row>
    <row r="17" s="2" customFormat="1" ht="62" customHeight="1" spans="1:14">
      <c r="A17" s="10">
        <v>15</v>
      </c>
      <c r="B17" s="22" t="s">
        <v>112</v>
      </c>
      <c r="C17" s="10" t="s">
        <v>51</v>
      </c>
      <c r="D17" s="23" t="s">
        <v>105</v>
      </c>
      <c r="E17" s="10" t="s">
        <v>106</v>
      </c>
      <c r="F17" s="12">
        <v>44986</v>
      </c>
      <c r="G17" s="12">
        <v>45231</v>
      </c>
      <c r="H17" s="24" t="s">
        <v>113</v>
      </c>
      <c r="I17" s="23">
        <v>90</v>
      </c>
      <c r="J17" s="23" t="s">
        <v>108</v>
      </c>
      <c r="K17" s="13" t="s">
        <v>69</v>
      </c>
      <c r="L17" s="24" t="s">
        <v>114</v>
      </c>
      <c r="M17" s="13" t="s">
        <v>115</v>
      </c>
      <c r="N17" s="10" t="s">
        <v>111</v>
      </c>
    </row>
    <row r="18" s="2" customFormat="1" ht="50" customHeight="1" spans="1:14">
      <c r="A18" s="10">
        <v>16</v>
      </c>
      <c r="B18" s="22" t="s">
        <v>116</v>
      </c>
      <c r="C18" s="10" t="s">
        <v>51</v>
      </c>
      <c r="D18" s="23" t="s">
        <v>105</v>
      </c>
      <c r="E18" s="10" t="s">
        <v>106</v>
      </c>
      <c r="F18" s="12">
        <v>44986</v>
      </c>
      <c r="G18" s="12">
        <v>45231</v>
      </c>
      <c r="H18" s="24" t="s">
        <v>117</v>
      </c>
      <c r="I18" s="23">
        <v>27</v>
      </c>
      <c r="J18" s="23" t="s">
        <v>118</v>
      </c>
      <c r="K18" s="13" t="s">
        <v>69</v>
      </c>
      <c r="L18" s="24" t="s">
        <v>119</v>
      </c>
      <c r="M18" s="24" t="s">
        <v>120</v>
      </c>
      <c r="N18" s="10" t="s">
        <v>111</v>
      </c>
    </row>
    <row r="19" s="2" customFormat="1" ht="51" customHeight="1" spans="1:14">
      <c r="A19" s="10">
        <v>17</v>
      </c>
      <c r="B19" s="22" t="s">
        <v>121</v>
      </c>
      <c r="C19" s="10" t="s">
        <v>51</v>
      </c>
      <c r="D19" s="23" t="s">
        <v>105</v>
      </c>
      <c r="E19" s="10" t="s">
        <v>106</v>
      </c>
      <c r="F19" s="12">
        <v>44986</v>
      </c>
      <c r="G19" s="12">
        <v>45231</v>
      </c>
      <c r="H19" s="24" t="s">
        <v>122</v>
      </c>
      <c r="I19" s="23">
        <v>20</v>
      </c>
      <c r="J19" s="23" t="s">
        <v>118</v>
      </c>
      <c r="K19" s="13" t="s">
        <v>69</v>
      </c>
      <c r="L19" s="24" t="s">
        <v>123</v>
      </c>
      <c r="M19" s="24" t="s">
        <v>124</v>
      </c>
      <c r="N19" s="10" t="s">
        <v>111</v>
      </c>
    </row>
    <row r="20" s="2" customFormat="1" ht="57" customHeight="1" spans="1:14">
      <c r="A20" s="10">
        <v>18</v>
      </c>
      <c r="B20" s="22" t="s">
        <v>125</v>
      </c>
      <c r="C20" s="10" t="s">
        <v>126</v>
      </c>
      <c r="D20" s="10" t="s">
        <v>127</v>
      </c>
      <c r="E20" s="10" t="s">
        <v>128</v>
      </c>
      <c r="F20" s="12">
        <v>44986</v>
      </c>
      <c r="G20" s="12">
        <v>45231</v>
      </c>
      <c r="H20" s="13" t="s">
        <v>129</v>
      </c>
      <c r="I20" s="10">
        <v>15</v>
      </c>
      <c r="J20" s="23" t="s">
        <v>130</v>
      </c>
      <c r="K20" s="13" t="s">
        <v>69</v>
      </c>
      <c r="L20" s="13" t="s">
        <v>131</v>
      </c>
      <c r="M20" s="13" t="s">
        <v>132</v>
      </c>
      <c r="N20" s="10" t="s">
        <v>111</v>
      </c>
    </row>
    <row r="21" s="2" customFormat="1" ht="78" customHeight="1" spans="1:14">
      <c r="A21" s="10">
        <v>19</v>
      </c>
      <c r="B21" s="22" t="s">
        <v>133</v>
      </c>
      <c r="C21" s="10" t="s">
        <v>64</v>
      </c>
      <c r="D21" s="10" t="s">
        <v>134</v>
      </c>
      <c r="E21" s="10" t="s">
        <v>135</v>
      </c>
      <c r="F21" s="12">
        <v>44835</v>
      </c>
      <c r="G21" s="12">
        <v>45017</v>
      </c>
      <c r="H21" s="13" t="s">
        <v>136</v>
      </c>
      <c r="I21" s="10">
        <v>599.88</v>
      </c>
      <c r="J21" s="10" t="s">
        <v>137</v>
      </c>
      <c r="K21" s="13" t="s">
        <v>138</v>
      </c>
      <c r="L21" s="13" t="s">
        <v>139</v>
      </c>
      <c r="M21" s="13" t="s">
        <v>140</v>
      </c>
      <c r="N21" s="23" t="s">
        <v>141</v>
      </c>
    </row>
    <row r="22" s="2" customFormat="1" ht="69" customHeight="1" spans="1:14">
      <c r="A22" s="10">
        <v>20</v>
      </c>
      <c r="B22" s="14" t="s">
        <v>142</v>
      </c>
      <c r="C22" s="25" t="s">
        <v>64</v>
      </c>
      <c r="D22" s="25" t="s">
        <v>143</v>
      </c>
      <c r="E22" s="25" t="s">
        <v>144</v>
      </c>
      <c r="F22" s="26">
        <v>45078</v>
      </c>
      <c r="G22" s="26">
        <v>45323</v>
      </c>
      <c r="H22" s="27" t="s">
        <v>145</v>
      </c>
      <c r="I22" s="25">
        <v>350</v>
      </c>
      <c r="J22" s="25" t="s">
        <v>137</v>
      </c>
      <c r="K22" s="27" t="s">
        <v>146</v>
      </c>
      <c r="L22" s="27" t="s">
        <v>147</v>
      </c>
      <c r="M22" s="37" t="s">
        <v>140</v>
      </c>
      <c r="N22" s="38" t="s">
        <v>141</v>
      </c>
    </row>
    <row r="23" s="2" customFormat="1" ht="111" customHeight="1" spans="1:14">
      <c r="A23" s="10">
        <v>21</v>
      </c>
      <c r="B23" s="14" t="s">
        <v>148</v>
      </c>
      <c r="C23" s="28" t="s">
        <v>64</v>
      </c>
      <c r="D23" s="28" t="s">
        <v>149</v>
      </c>
      <c r="E23" s="28" t="s">
        <v>150</v>
      </c>
      <c r="F23" s="12">
        <v>45047</v>
      </c>
      <c r="G23" s="12">
        <v>45261</v>
      </c>
      <c r="H23" s="14" t="s">
        <v>151</v>
      </c>
      <c r="I23" s="28">
        <v>600</v>
      </c>
      <c r="J23" s="28" t="s">
        <v>137</v>
      </c>
      <c r="K23" s="14" t="s">
        <v>152</v>
      </c>
      <c r="L23" s="14" t="s">
        <v>153</v>
      </c>
      <c r="M23" s="13" t="s">
        <v>154</v>
      </c>
      <c r="N23" s="23" t="s">
        <v>141</v>
      </c>
    </row>
    <row r="24" s="2" customFormat="1" ht="104" customHeight="1" spans="1:14">
      <c r="A24" s="10">
        <v>22</v>
      </c>
      <c r="B24" s="29" t="s">
        <v>155</v>
      </c>
      <c r="C24" s="30" t="s">
        <v>64</v>
      </c>
      <c r="D24" s="30" t="s">
        <v>156</v>
      </c>
      <c r="E24" s="30" t="s">
        <v>150</v>
      </c>
      <c r="F24" s="31">
        <v>45078</v>
      </c>
      <c r="G24" s="31">
        <v>45444</v>
      </c>
      <c r="H24" s="29" t="s">
        <v>157</v>
      </c>
      <c r="I24" s="30">
        <v>1100</v>
      </c>
      <c r="J24" s="30" t="s">
        <v>137</v>
      </c>
      <c r="K24" s="29" t="s">
        <v>158</v>
      </c>
      <c r="L24" s="29" t="s">
        <v>157</v>
      </c>
      <c r="M24" s="39" t="s">
        <v>154</v>
      </c>
      <c r="N24" s="23" t="s">
        <v>141</v>
      </c>
    </row>
    <row r="25" s="2" customFormat="1" ht="62" customHeight="1" spans="1:14">
      <c r="A25" s="10">
        <v>23</v>
      </c>
      <c r="B25" s="13" t="s">
        <v>159</v>
      </c>
      <c r="C25" s="10" t="s">
        <v>160</v>
      </c>
      <c r="D25" s="10" t="s">
        <v>17</v>
      </c>
      <c r="E25" s="10" t="s">
        <v>161</v>
      </c>
      <c r="F25" s="12">
        <v>45078</v>
      </c>
      <c r="G25" s="12">
        <v>45261</v>
      </c>
      <c r="H25" s="13" t="s">
        <v>162</v>
      </c>
      <c r="I25" s="10">
        <v>3</v>
      </c>
      <c r="J25" s="10" t="s">
        <v>163</v>
      </c>
      <c r="K25" s="13" t="s">
        <v>164</v>
      </c>
      <c r="L25" s="13" t="s">
        <v>165</v>
      </c>
      <c r="M25" s="13" t="s">
        <v>166</v>
      </c>
      <c r="N25" s="40" t="s">
        <v>161</v>
      </c>
    </row>
    <row r="26" s="2" customFormat="1" ht="62" customHeight="1" spans="1:14">
      <c r="A26" s="10">
        <v>24</v>
      </c>
      <c r="B26" s="13" t="s">
        <v>167</v>
      </c>
      <c r="C26" s="30" t="s">
        <v>64</v>
      </c>
      <c r="D26" s="10" t="s">
        <v>168</v>
      </c>
      <c r="E26" s="10" t="s">
        <v>135</v>
      </c>
      <c r="F26" s="12">
        <v>44927</v>
      </c>
      <c r="G26" s="12">
        <v>45261</v>
      </c>
      <c r="H26" s="13" t="s">
        <v>169</v>
      </c>
      <c r="I26" s="10">
        <v>50</v>
      </c>
      <c r="J26" s="10" t="s">
        <v>20</v>
      </c>
      <c r="K26" s="13" t="s">
        <v>69</v>
      </c>
      <c r="L26" s="13" t="s">
        <v>170</v>
      </c>
      <c r="M26" s="13" t="s">
        <v>171</v>
      </c>
      <c r="N26" s="23"/>
    </row>
    <row r="27" s="2" customFormat="1" ht="62" customHeight="1" spans="1:14">
      <c r="A27" s="10">
        <v>25</v>
      </c>
      <c r="B27" s="13" t="s">
        <v>172</v>
      </c>
      <c r="C27" s="30" t="s">
        <v>64</v>
      </c>
      <c r="D27" s="10" t="s">
        <v>173</v>
      </c>
      <c r="E27" s="10" t="s">
        <v>86</v>
      </c>
      <c r="F27" s="12">
        <v>44927</v>
      </c>
      <c r="G27" s="12">
        <v>45261</v>
      </c>
      <c r="H27" s="13" t="s">
        <v>174</v>
      </c>
      <c r="I27" s="10">
        <v>50</v>
      </c>
      <c r="J27" s="10" t="s">
        <v>20</v>
      </c>
      <c r="K27" s="13" t="s">
        <v>69</v>
      </c>
      <c r="L27" s="13" t="s">
        <v>175</v>
      </c>
      <c r="M27" s="13" t="s">
        <v>176</v>
      </c>
      <c r="N27" s="23"/>
    </row>
    <row r="28" ht="33" customHeight="1" spans="1:14">
      <c r="A28" s="32" t="s">
        <v>177</v>
      </c>
      <c r="B28" s="33"/>
      <c r="C28" s="32" t="s">
        <v>178</v>
      </c>
      <c r="D28" s="34"/>
      <c r="E28" s="34"/>
      <c r="F28" s="34"/>
      <c r="G28" s="34"/>
      <c r="H28" s="33"/>
      <c r="I28" s="41">
        <f>SUM(I3:I27)</f>
        <v>5984.68</v>
      </c>
      <c r="J28" s="42"/>
      <c r="K28" s="43"/>
      <c r="L28" s="43"/>
      <c r="M28" s="43"/>
      <c r="N28" s="42"/>
    </row>
  </sheetData>
  <autoFilter ref="A2:N28">
    <extLst/>
  </autoFilter>
  <mergeCells count="3">
    <mergeCell ref="A1:N1"/>
    <mergeCell ref="A28:B28"/>
    <mergeCell ref="C28:H28"/>
  </mergeCells>
  <pageMargins left="0.751388888888889" right="0.751388888888889" top="1" bottom="1" header="0.5" footer="0.5"/>
  <pageSetup paperSize="8"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项目库储备表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吴小懒</cp:lastModifiedBy>
  <dcterms:created xsi:type="dcterms:W3CDTF">2019-07-17T09:19:00Z</dcterms:created>
  <dcterms:modified xsi:type="dcterms:W3CDTF">2024-06-04T01:35:53Z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A2C1AEA2FEB141F2A4206643B9E57EB5</vt:lpwstr>
  </property>
</Properties>
</file>