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45" windowWidth="23130" windowHeight="13020" tabRatio="1000" activeTab="4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95" r:id="rId10"/>
  </sheets>
  <externalReferences>
    <externalReference r:id="rId11"/>
    <externalReference r:id="rId12"/>
  </externalReferences>
  <definedNames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9">'附表3-10'!$1:$5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10" i="80"/>
  <c r="D8"/>
</calcChain>
</file>

<file path=xl/sharedStrings.xml><?xml version="1.0" encoding="utf-8"?>
<sst xmlns="http://schemas.openxmlformats.org/spreadsheetml/2006/main" count="451" uniqueCount="291">
  <si>
    <t>收入总计</t>
  </si>
  <si>
    <t>单位：万元</t>
  </si>
  <si>
    <t>项目</t>
  </si>
  <si>
    <t>合计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</si>
  <si>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</si>
  <si>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</si>
  <si>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</si>
  <si>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</si>
  <si>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其他工资福利支出</t>
  </si>
  <si>
    <t xml:space="preserve">  物业管理费</t>
  </si>
  <si>
    <t xml:space="preserve">  公务用车运行维护费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</si>
  <si>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</si>
  <si>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</si>
  <si>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</si>
  <si>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</si>
  <si>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助学金</t>
  </si>
  <si>
    <t xml:space="preserve">  住房公积金</t>
  </si>
  <si>
    <t xml:space="preserve">  提租补贴</t>
  </si>
  <si>
    <t xml:space="preserve">  其他对个人和家庭的补助支出</t>
  </si>
  <si>
    <t xml:space="preserve">  社会保障缴费</t>
  </si>
  <si>
    <t xml:space="preserve">  伙食补助费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</si>
  <si>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</si>
  <si>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</si>
  <si>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</si>
  <si>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</si>
  <si>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</si>
  <si>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</si>
  <si>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</si>
  <si>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</si>
  <si>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</si>
  <si>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</si>
  <si>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</si>
  <si>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</si>
  <si>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</si>
  <si>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</si>
  <si>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</si>
  <si>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</si>
  <si>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</si>
  <si>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</si>
  <si>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</si>
  <si>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</si>
  <si>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</si>
  <si>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</si>
  <si>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其他交通费用</t>
  </si>
  <si>
    <t xml:space="preserve">  税金及附加费用</t>
  </si>
  <si>
    <t xml:space="preserve">  退职(役)费</t>
  </si>
  <si>
    <t xml:space="preserve">  抚恤金</t>
  </si>
  <si>
    <t xml:space="preserve">  救济费</t>
  </si>
  <si>
    <t xml:space="preserve">  医疗费</t>
  </si>
  <si>
    <t xml:space="preserve">  奖励金</t>
  </si>
  <si>
    <t xml:space="preserve">  生产补贴</t>
  </si>
  <si>
    <t xml:space="preserve">  购房补贴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</si>
  <si>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</si>
  <si>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</si>
  <si>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</si>
  <si>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</si>
  <si>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</si>
  <si>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</si>
  <si>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</si>
  <si>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</si>
  <si>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</si>
  <si>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</si>
  <si>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</si>
  <si>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</si>
  <si>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</si>
  <si>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</si>
  <si>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</si>
  <si>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</si>
  <si>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</si>
  <si>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</si>
  <si>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国内债务付息</t>
  </si>
  <si>
    <t xml:space="preserve">  国外债务付息</t>
  </si>
  <si>
    <t xml:space="preserve">  赠与</t>
  </si>
  <si>
    <t>1、因公出国（境）费用</t>
  </si>
  <si>
    <t>2、公务接待费</t>
  </si>
  <si>
    <t>小计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</si>
  <si>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</si>
  <si>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</si>
  <si>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</si>
  <si>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</si>
  <si>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</si>
  <si>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</si>
  <si>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</si>
  <si>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</si>
  <si>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</si>
  <si>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</si>
  <si>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</si>
  <si>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</si>
  <si>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</si>
  <si>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</si>
  <si>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</si>
  <si>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</si>
  <si>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</si>
  <si>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</si>
  <si>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</si>
  <si>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</si>
  <si>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</si>
  <si>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</si>
  <si>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</si>
  <si>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</si>
  <si>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2017年预算</t>
  </si>
  <si>
    <t>附表3-1</t>
    <phoneticPr fontId="34" type="noConversion"/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</si>
  <si>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</si>
  <si>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</si>
  <si>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</si>
  <si>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</si>
  <si>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</si>
  <si>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</si>
  <si>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</si>
  <si>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</si>
  <si>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</si>
  <si>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省级一般公共预算拨款</t>
  </si>
  <si>
    <t>省级政府性基金列入一般公共预算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</si>
  <si>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</si>
  <si>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</si>
  <si>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</si>
  <si>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</si>
  <si>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</si>
  <si>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附表3-2</t>
    <phoneticPr fontId="34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</si>
  <si>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</si>
  <si>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</si>
  <si>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</si>
  <si>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</si>
  <si>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</si>
  <si>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</si>
  <si>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</si>
  <si>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</si>
  <si>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</si>
  <si>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</si>
  <si>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</si>
  <si>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</si>
  <si>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中央财政转移支付补助（基金）</t>
  </si>
  <si>
    <t>附表3-3</t>
    <phoneticPr fontId="34" type="noConversion"/>
  </si>
  <si>
    <t>附表3-4</t>
    <phoneticPr fontId="34" type="noConversion"/>
  </si>
  <si>
    <t>附表3-5</t>
    <phoneticPr fontId="34" type="noConversion"/>
  </si>
  <si>
    <t>合计</t>
    <phoneticPr fontId="34" type="noConversion"/>
  </si>
  <si>
    <t>其中：</t>
    <phoneticPr fontId="34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</si>
  <si>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</si>
  <si>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</si>
  <si>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</si>
  <si>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</si>
  <si>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4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</si>
  <si>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</si>
  <si>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</si>
  <si>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</si>
  <si>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</si>
  <si>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</si>
  <si>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</si>
  <si>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</si>
  <si>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</si>
  <si>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</si>
  <si>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</si>
  <si>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</si>
  <si>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30104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</si>
  <si>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</si>
  <si>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</si>
  <si>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</si>
  <si>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</si>
  <si>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</si>
  <si>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</si>
  <si>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</si>
  <si>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</si>
  <si>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</si>
  <si>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</si>
  <si>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</si>
  <si>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</si>
  <si>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</si>
  <si>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</si>
  <si>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</si>
  <si>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</si>
  <si>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</si>
  <si>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</si>
  <si>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</si>
  <si>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</si>
  <si>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</si>
  <si>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</si>
  <si>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</si>
  <si>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</si>
  <si>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</si>
  <si>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</si>
  <si>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</si>
  <si>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</si>
  <si>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</si>
  <si>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</si>
  <si>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</si>
  <si>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</si>
  <si>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</si>
  <si>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</si>
  <si>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</si>
  <si>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</si>
  <si>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</si>
  <si>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</si>
  <si>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</si>
  <si>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</si>
  <si>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</si>
  <si>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</si>
  <si>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</si>
  <si>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</si>
  <si>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</si>
  <si>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</si>
  <si>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</si>
  <si>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</si>
  <si>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</si>
  <si>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</si>
  <si>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</si>
  <si>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</si>
  <si>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</si>
  <si>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</si>
  <si>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</si>
  <si>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</si>
  <si>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</si>
  <si>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</si>
  <si>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</si>
  <si>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</si>
  <si>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</si>
  <si>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</si>
  <si>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</si>
  <si>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</si>
  <si>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304</t>
  </si>
  <si>
    <t>对企事业单位的补贴</t>
  </si>
  <si>
    <t>30401</t>
  </si>
  <si>
    <t>30402</t>
  </si>
  <si>
    <t>30403</t>
  </si>
  <si>
    <t>30499</t>
  </si>
  <si>
    <t>307</t>
  </si>
  <si>
    <t>债务利息支出</t>
  </si>
  <si>
    <t>30701</t>
  </si>
  <si>
    <t>30707</t>
  </si>
  <si>
    <t>399</t>
  </si>
  <si>
    <t>其他支出</t>
  </si>
  <si>
    <t>39906</t>
  </si>
  <si>
    <t>本年预算数</t>
  </si>
  <si>
    <t xml:space="preserve">      （2）公务用车购置费</t>
    <phoneticPr fontId="34" type="noConversion"/>
  </si>
  <si>
    <t>编制单位：</t>
    <phoneticPr fontId="67" type="noConversion"/>
  </si>
  <si>
    <t>单位：万元</t>
    <phoneticPr fontId="67" type="noConversion"/>
  </si>
  <si>
    <t>经济分类_x000D_
科目编码</t>
  </si>
  <si>
    <t>309</t>
  </si>
  <si>
    <t>基本建设支出</t>
  </si>
  <si>
    <t>单位：万元</t>
    <phoneticPr fontId="34" type="noConversion"/>
  </si>
  <si>
    <t>主管部门名称</t>
    <phoneticPr fontId="34" type="noConversion"/>
  </si>
  <si>
    <t>专项资金立项项目名称</t>
    <phoneticPr fontId="34" type="noConversion"/>
  </si>
  <si>
    <t>立项依据</t>
    <phoneticPr fontId="34" type="noConversion"/>
  </si>
  <si>
    <t>执行年限</t>
    <phoneticPr fontId="34" type="noConversion"/>
  </si>
  <si>
    <t>实施规划</t>
    <phoneticPr fontId="34" type="noConversion"/>
  </si>
  <si>
    <t>总体绩效目标</t>
    <phoneticPr fontId="34" type="noConversion"/>
  </si>
  <si>
    <t>支出级次</t>
    <phoneticPr fontId="34" type="noConversion"/>
  </si>
  <si>
    <t>资金拼盘</t>
    <phoneticPr fontId="34" type="noConversion"/>
  </si>
  <si>
    <t>资金分配办法及支出标准</t>
    <phoneticPr fontId="34" type="noConversion"/>
  </si>
  <si>
    <t>小计</t>
    <phoneticPr fontId="34" type="noConversion"/>
  </si>
  <si>
    <t>一般公共财政预算</t>
    <phoneticPr fontId="34" type="noConversion"/>
  </si>
  <si>
    <t>政府性基金预算</t>
    <phoneticPr fontId="34" type="noConversion"/>
  </si>
  <si>
    <t>3、公务用车购置及运行费</t>
    <phoneticPr fontId="67" type="noConversion"/>
  </si>
  <si>
    <t>其中：（1）公务用车运行费</t>
    <phoneticPr fontId="34" type="noConversion"/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</si>
  <si>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34" type="noConversion"/>
  </si>
  <si>
    <t>附表3-7</t>
    <phoneticPr fontId="67" type="noConversion"/>
  </si>
  <si>
    <t>附表3-10</t>
    <phoneticPr fontId="34" type="noConversion"/>
  </si>
  <si>
    <t>附表3-9</t>
    <phoneticPr fontId="34" type="noConversion"/>
  </si>
  <si>
    <t>附表3-8</t>
    <phoneticPr fontId="34" type="noConversion"/>
  </si>
  <si>
    <t xml:space="preserve">    3.没有数据的表格应当列出空表并说明。</t>
    <phoneticPr fontId="34" type="noConversion"/>
  </si>
  <si>
    <t>备注：本表不许留空，没有金额必须标零或写无。</t>
    <phoneticPr fontId="67" type="noConversion"/>
  </si>
  <si>
    <t>2017年度收支预算总表</t>
    <phoneticPr fontId="34" type="noConversion"/>
  </si>
  <si>
    <t>2017年度收入预算总表</t>
    <phoneticPr fontId="34" type="noConversion"/>
  </si>
  <si>
    <t>824051</t>
    <phoneticPr fontId="67" type="noConversion"/>
  </si>
  <si>
    <t>明溪县人民检察院</t>
    <phoneticPr fontId="67" type="noConversion"/>
  </si>
  <si>
    <t>2017年度支出预算总表</t>
    <phoneticPr fontId="34" type="noConversion"/>
  </si>
  <si>
    <t>合计</t>
    <phoneticPr fontId="67" type="noConversion"/>
  </si>
  <si>
    <t>明溪县人民检察院</t>
    <phoneticPr fontId="67" type="noConversion"/>
  </si>
  <si>
    <t>2017年度财政拨款收支预算总表</t>
    <phoneticPr fontId="34" type="noConversion"/>
  </si>
  <si>
    <t>无</t>
    <phoneticPr fontId="34" type="noConversion"/>
  </si>
  <si>
    <t>2017年度一般公共预算“三公”经费支出预算表</t>
    <phoneticPr fontId="34" type="noConversion"/>
  </si>
  <si>
    <t>2017年度一般公共预算拨款支出预算表</t>
    <phoneticPr fontId="34" type="noConversion"/>
  </si>
  <si>
    <t>2017年度政府性基金拨款支出预算表</t>
    <phoneticPr fontId="34" type="noConversion"/>
  </si>
  <si>
    <t>无</t>
    <phoneticPr fontId="67" type="noConversion"/>
  </si>
  <si>
    <t>2017年度一般公共预算支出经济分类情况表</t>
    <phoneticPr fontId="67" type="noConversion"/>
  </si>
  <si>
    <t>2017年度一般公共预算基本支出经济分类情况表</t>
    <phoneticPr fontId="34" type="noConversion"/>
  </si>
  <si>
    <t>2017年度部门专项资金管理清单目录</t>
    <phoneticPr fontId="34" type="noConversion"/>
  </si>
  <si>
    <t>合计</t>
    <phoneticPr fontId="67" type="noConversion"/>
  </si>
  <si>
    <t>公共安全支出</t>
    <phoneticPr fontId="67" type="noConversion"/>
  </si>
  <si>
    <t xml:space="preserve">  检察</t>
    <phoneticPr fontId="67" type="noConversion"/>
  </si>
  <si>
    <t xml:space="preserve">    行政运行（检察）</t>
    <phoneticPr fontId="67" type="noConversion"/>
  </si>
  <si>
    <t xml:space="preserve">    一般行政管理事务（检察）</t>
    <phoneticPr fontId="67" type="noConversion"/>
  </si>
  <si>
    <t>社会保障和就业支出</t>
    <phoneticPr fontId="67" type="noConversion"/>
  </si>
  <si>
    <t xml:space="preserve">  行政事业单位离退休</t>
    <phoneticPr fontId="67" type="noConversion"/>
  </si>
  <si>
    <t>医疗卫生与计划生育支出</t>
    <phoneticPr fontId="67" type="noConversion"/>
  </si>
  <si>
    <t>住房保障支出</t>
    <phoneticPr fontId="67" type="noConversion"/>
  </si>
  <si>
    <t xml:space="preserve">   归口管理的行政单位离退休</t>
    <phoneticPr fontId="67" type="noConversion"/>
  </si>
  <si>
    <t xml:space="preserve">   机关事业单位基本养老保险缴费支出</t>
    <phoneticPr fontId="67" type="noConversion"/>
  </si>
  <si>
    <t xml:space="preserve">   行政事业单位医疗</t>
    <phoneticPr fontId="67" type="noConversion"/>
  </si>
  <si>
    <t xml:space="preserve">      行政单位医疗</t>
    <phoneticPr fontId="67" type="noConversion"/>
  </si>
  <si>
    <t xml:space="preserve">  住房改革支出</t>
    <phoneticPr fontId="67" type="noConversion"/>
  </si>
  <si>
    <t xml:space="preserve">    住房公积金</t>
    <phoneticPr fontId="67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</si>
</sst>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  <numFmt numFmtId="194" formatCode="0.00_ "/>
  </numFmts>
  <fonts count="84"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16"/>
      <color theme="1"/>
      <name val="方正小标宋_GBK"/>
      <family val="4"/>
      <charset val="134"/>
    </font>
    <font>
      <sz val="20"/>
      <name val="方正小标宋_GBK"/>
      <family val="4"/>
      <charset val="134"/>
    </font>
    <font>
      <sz val="20"/>
      <color indexed="8"/>
      <name val="方正小标宋_GBK"/>
      <family val="4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98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8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1">
      <alignment horizontal="distributed" vertical="center" wrapText="1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1">
      <alignment horizontal="distributed" vertical="center" wrapText="1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6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6" borderId="5" applyNumberFormat="0" applyAlignment="0" applyProtection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37" fontId="3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43" fontId="45" fillId="0" borderId="0" applyFont="0" applyFill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37" fillId="0" borderId="0" applyFill="0" applyBorder="0" applyAlignment="0">
      <alignment vertical="center"/>
    </xf>
    <xf numFmtId="0" fontId="4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182" fontId="38" fillId="0" borderId="0">
      <alignment vertical="center"/>
    </xf>
    <xf numFmtId="0" fontId="1" fillId="0" borderId="0">
      <alignment vertical="center"/>
    </xf>
    <xf numFmtId="187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84" fontId="45" fillId="0" borderId="0" applyFont="0" applyFill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179" fontId="38" fillId="0" borderId="0">
      <alignment vertical="center"/>
    </xf>
    <xf numFmtId="0" fontId="36" fillId="0" borderId="0" applyProtection="0">
      <alignment vertical="center"/>
    </xf>
    <xf numFmtId="186" fontId="38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" fontId="36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15" applyNumberFormat="0" applyAlignment="0" applyProtection="0">
      <alignment horizontal="left" vertical="center"/>
    </xf>
    <xf numFmtId="0" fontId="10" fillId="5" borderId="0" applyNumberFormat="0" applyBorder="0" applyAlignment="0" applyProtection="0">
      <alignment vertical="center"/>
    </xf>
    <xf numFmtId="0" fontId="39" fillId="0" borderId="2">
      <alignment horizontal="left" vertical="center"/>
    </xf>
    <xf numFmtId="0" fontId="40" fillId="0" borderId="0" applyProtection="0">
      <alignment vertical="center"/>
    </xf>
    <xf numFmtId="0" fontId="39" fillId="0" borderId="0" applyProtection="0">
      <alignment vertical="center"/>
    </xf>
    <xf numFmtId="0" fontId="41" fillId="0" borderId="0">
      <alignment vertical="center"/>
    </xf>
    <xf numFmtId="0" fontId="4" fillId="0" borderId="0">
      <alignment vertical="center"/>
    </xf>
    <xf numFmtId="1" fontId="11" fillId="0" borderId="0">
      <alignment vertical="center"/>
    </xf>
    <xf numFmtId="0" fontId="36" fillId="0" borderId="16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2" fillId="0" borderId="0">
      <alignment horizontal="centerContinuous"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181" fontId="45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45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43" fontId="45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45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2" borderId="8" applyNumberFormat="0" applyAlignment="0" applyProtection="0">
      <alignment vertical="center"/>
    </xf>
    <xf numFmtId="0" fontId="1" fillId="0" borderId="0">
      <alignment vertical="center"/>
    </xf>
    <xf numFmtId="0" fontId="24" fillId="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8" borderId="8" applyNumberFormat="0" applyAlignment="0" applyProtection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4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4" fillId="2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4" fillId="8" borderId="8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43" fillId="0" borderId="0">
      <alignment vertical="center"/>
    </xf>
    <xf numFmtId="185" fontId="6" fillId="0" borderId="1">
      <alignment vertical="center"/>
      <protection locked="0"/>
    </xf>
    <xf numFmtId="185" fontId="6" fillId="0" borderId="1">
      <alignment vertical="center"/>
      <protection locked="0"/>
    </xf>
    <xf numFmtId="0" fontId="1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9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1" fillId="0" borderId="0"/>
    <xf numFmtId="0" fontId="52" fillId="0" borderId="0">
      <alignment vertical="center"/>
    </xf>
    <xf numFmtId="0" fontId="4" fillId="0" borderId="0">
      <alignment vertical="center"/>
    </xf>
    <xf numFmtId="0" fontId="1" fillId="0" borderId="0"/>
    <xf numFmtId="0" fontId="5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1" fillId="0" borderId="0"/>
    <xf numFmtId="0" fontId="52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4" fillId="0" borderId="0"/>
    <xf numFmtId="0" fontId="49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50" fillId="0" borderId="0"/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0" borderId="0"/>
    <xf numFmtId="0" fontId="53" fillId="0" borderId="0"/>
    <xf numFmtId="0" fontId="1" fillId="0" borderId="0"/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/>
    <xf numFmtId="0" fontId="4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1" borderId="11" applyNumberFormat="0" applyFont="0" applyAlignment="0" applyProtection="0">
      <alignment vertical="center"/>
    </xf>
    <xf numFmtId="0" fontId="1" fillId="0" borderId="0"/>
    <xf numFmtId="0" fontId="1" fillId="0" borderId="0"/>
    <xf numFmtId="43" fontId="4" fillId="0" borderId="0" applyFon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>
      <alignment vertical="center"/>
    </xf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7" fontId="49" fillId="0" borderId="0" applyFill="0" applyBorder="0" applyAlignment="0"/>
    <xf numFmtId="41" fontId="50" fillId="0" borderId="0" applyFont="0" applyFill="0" applyBorder="0" applyAlignment="0" applyProtection="0"/>
    <xf numFmtId="182" fontId="63" fillId="0" borderId="0"/>
    <xf numFmtId="176" fontId="50" fillId="0" borderId="0" applyFont="0" applyFill="0" applyBorder="0" applyAlignment="0" applyProtection="0"/>
    <xf numFmtId="179" fontId="63" fillId="0" borderId="0"/>
    <xf numFmtId="0" fontId="64" fillId="0" borderId="0" applyProtection="0"/>
    <xf numFmtId="186" fontId="63" fillId="0" borderId="0"/>
    <xf numFmtId="2" fontId="64" fillId="0" borderId="0" applyProtection="0"/>
    <xf numFmtId="0" fontId="65" fillId="0" borderId="15" applyNumberFormat="0" applyAlignment="0" applyProtection="0">
      <alignment horizontal="left" vertical="center"/>
    </xf>
    <xf numFmtId="0" fontId="65" fillId="0" borderId="2">
      <alignment horizontal="left" vertical="center"/>
    </xf>
    <xf numFmtId="0" fontId="66" fillId="0" borderId="0" applyProtection="0"/>
    <xf numFmtId="0" fontId="65" fillId="0" borderId="0" applyProtection="0"/>
    <xf numFmtId="37" fontId="61" fillId="0" borderId="0"/>
    <xf numFmtId="0" fontId="64" fillId="0" borderId="16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62" fillId="0" borderId="0"/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</cellStyleXfs>
  <cellXfs count="15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4972" applyFont="1"/>
    <xf numFmtId="0" fontId="1" fillId="0" borderId="0" xfId="4972" applyFont="1" applyAlignment="1">
      <alignment horizontal="right" vertical="center"/>
    </xf>
    <xf numFmtId="0" fontId="1" fillId="0" borderId="1" xfId="4972" applyFont="1" applyBorder="1" applyAlignment="1">
      <alignment horizontal="center" vertical="center"/>
    </xf>
    <xf numFmtId="0" fontId="1" fillId="0" borderId="1" xfId="4972" applyFont="1" applyBorder="1" applyAlignment="1">
      <alignment vertical="center"/>
    </xf>
    <xf numFmtId="190" fontId="6" fillId="0" borderId="1" xfId="4972" applyNumberFormat="1" applyFont="1" applyFill="1" applyBorder="1" applyAlignment="1">
      <alignment horizontal="right" vertical="center" wrapText="1"/>
    </xf>
    <xf numFmtId="190" fontId="6" fillId="0" borderId="1" xfId="4972" applyNumberFormat="1" applyFont="1" applyFill="1" applyBorder="1" applyAlignment="1">
      <alignment horizontal="right" vertical="center"/>
    </xf>
    <xf numFmtId="4" fontId="6" fillId="0" borderId="1" xfId="4972" applyNumberFormat="1" applyFont="1" applyFill="1" applyBorder="1" applyAlignment="1">
      <alignment horizontal="right" vertical="center" wrapText="1"/>
    </xf>
    <xf numFmtId="0" fontId="1" fillId="0" borderId="1" xfId="4973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1" xfId="4972" applyFont="1" applyBorder="1" applyAlignment="1">
      <alignment horizontal="centerContinuous" vertical="center"/>
    </xf>
    <xf numFmtId="0" fontId="2" fillId="0" borderId="1" xfId="4972" applyFont="1" applyBorder="1" applyAlignment="1">
      <alignment horizontal="center" vertical="center"/>
    </xf>
    <xf numFmtId="0" fontId="5" fillId="0" borderId="0" xfId="4974" applyFont="1"/>
    <xf numFmtId="191" fontId="5" fillId="0" borderId="0" xfId="4974" applyNumberFormat="1" applyFont="1" applyFill="1" applyAlignment="1" applyProtection="1">
      <alignment vertical="center"/>
    </xf>
    <xf numFmtId="49" fontId="5" fillId="0" borderId="0" xfId="4974" applyNumberFormat="1" applyFont="1" applyFill="1" applyAlignment="1" applyProtection="1">
      <alignment vertical="center"/>
    </xf>
    <xf numFmtId="0" fontId="5" fillId="0" borderId="0" xfId="4974" applyFont="1" applyAlignment="1">
      <alignment vertical="center" wrapText="1"/>
    </xf>
    <xf numFmtId="192" fontId="5" fillId="0" borderId="0" xfId="4974" applyNumberFormat="1" applyFont="1" applyAlignment="1">
      <alignment vertical="center"/>
    </xf>
    <xf numFmtId="0" fontId="5" fillId="0" borderId="0" xfId="4974" applyFont="1" applyAlignment="1">
      <alignment vertical="center"/>
    </xf>
    <xf numFmtId="0" fontId="1" fillId="0" borderId="0" xfId="4974" applyFont="1"/>
    <xf numFmtId="191" fontId="1" fillId="0" borderId="0" xfId="4974" applyNumberFormat="1" applyFont="1" applyFill="1" applyAlignment="1" applyProtection="1">
      <alignment horizontal="center" vertical="center"/>
    </xf>
    <xf numFmtId="49" fontId="68" fillId="0" borderId="0" xfId="4974" applyNumberFormat="1" applyFont="1" applyFill="1" applyAlignment="1" applyProtection="1">
      <alignment horizontal="centerContinuous" vertical="center" wrapText="1"/>
    </xf>
    <xf numFmtId="0" fontId="1" fillId="0" borderId="0" xfId="4974" applyFont="1" applyAlignment="1">
      <alignment vertical="center" wrapText="1"/>
    </xf>
    <xf numFmtId="192" fontId="1" fillId="0" borderId="0" xfId="4974" applyNumberFormat="1" applyFont="1" applyAlignment="1">
      <alignment horizontal="right" vertical="center"/>
    </xf>
    <xf numFmtId="0" fontId="1" fillId="0" borderId="0" xfId="4974" applyFont="1" applyAlignment="1">
      <alignment vertical="center"/>
    </xf>
    <xf numFmtId="0" fontId="1" fillId="0" borderId="1" xfId="4974" applyFont="1" applyBorder="1" applyAlignment="1">
      <alignment horizontal="center" vertical="center"/>
    </xf>
    <xf numFmtId="49" fontId="6" fillId="0" borderId="1" xfId="4974" applyNumberFormat="1" applyFont="1" applyFill="1" applyBorder="1" applyAlignment="1">
      <alignment horizontal="left" vertical="center" wrapText="1"/>
    </xf>
    <xf numFmtId="4" fontId="6" fillId="0" borderId="1" xfId="4974" applyNumberFormat="1" applyFont="1" applyFill="1" applyBorder="1" applyAlignment="1">
      <alignment horizontal="right" vertical="center" wrapText="1"/>
    </xf>
    <xf numFmtId="190" fontId="6" fillId="0" borderId="1" xfId="4974" applyNumberFormat="1" applyFont="1" applyFill="1" applyBorder="1" applyAlignment="1">
      <alignment horizontal="right" vertical="center" wrapText="1"/>
    </xf>
    <xf numFmtId="0" fontId="2" fillId="0" borderId="1" xfId="4974" applyNumberFormat="1" applyFont="1" applyFill="1" applyBorder="1" applyAlignment="1" applyProtection="1">
      <alignment horizontal="centerContinuous" vertical="center" wrapText="1"/>
    </xf>
    <xf numFmtId="0" fontId="2" fillId="0" borderId="17" xfId="4974" applyNumberFormat="1" applyFont="1" applyFill="1" applyBorder="1" applyAlignment="1" applyProtection="1">
      <alignment horizontal="centerContinuous" vertical="center" wrapText="1"/>
    </xf>
    <xf numFmtId="0" fontId="2" fillId="0" borderId="2" xfId="4974" applyNumberFormat="1" applyFont="1" applyFill="1" applyBorder="1" applyAlignment="1" applyProtection="1">
      <alignment horizontal="centerContinuous" vertical="center" wrapText="1"/>
    </xf>
    <xf numFmtId="0" fontId="2" fillId="0" borderId="20" xfId="4974" applyNumberFormat="1" applyFont="1" applyFill="1" applyBorder="1" applyAlignment="1" applyProtection="1">
      <alignment horizontal="centerContinuous" vertical="center" wrapText="1"/>
    </xf>
    <xf numFmtId="0" fontId="2" fillId="0" borderId="1" xfId="4974" applyNumberFormat="1" applyFont="1" applyFill="1" applyBorder="1" applyAlignment="1" applyProtection="1">
      <alignment horizontal="center" vertical="center" wrapText="1"/>
    </xf>
    <xf numFmtId="49" fontId="2" fillId="0" borderId="1" xfId="4974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54" fillId="0" borderId="0" xfId="0" applyFont="1">
      <alignment vertical="center"/>
    </xf>
    <xf numFmtId="0" fontId="54" fillId="0" borderId="0" xfId="0" applyFont="1" applyAlignment="1">
      <alignment horizontal="right" vertical="center"/>
    </xf>
    <xf numFmtId="0" fontId="5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90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70" fillId="0" borderId="1" xfId="0" applyFont="1" applyBorder="1" applyAlignment="1">
      <alignment horizontal="centerContinuous" vertical="center" wrapText="1"/>
    </xf>
    <xf numFmtId="0" fontId="70" fillId="0" borderId="1" xfId="0" applyFont="1" applyBorder="1" applyAlignment="1">
      <alignment horizontal="center" vertical="center" wrapText="1"/>
    </xf>
    <xf numFmtId="0" fontId="1" fillId="0" borderId="0" xfId="4977" applyFont="1"/>
    <xf numFmtId="0" fontId="1" fillId="0" borderId="0" xfId="4977" applyFont="1" applyAlignment="1">
      <alignment horizontal="right" vertical="center"/>
    </xf>
    <xf numFmtId="0" fontId="1" fillId="0" borderId="1" xfId="4977" applyFont="1" applyBorder="1" applyAlignment="1">
      <alignment horizontal="center" vertical="center"/>
    </xf>
    <xf numFmtId="0" fontId="1" fillId="0" borderId="1" xfId="4977" applyFont="1" applyBorder="1" applyAlignment="1">
      <alignment vertical="center"/>
    </xf>
    <xf numFmtId="190" fontId="6" fillId="0" borderId="1" xfId="4977" applyNumberFormat="1" applyFont="1" applyFill="1" applyBorder="1" applyAlignment="1">
      <alignment horizontal="right" vertical="center" wrapText="1"/>
    </xf>
    <xf numFmtId="190" fontId="6" fillId="0" borderId="1" xfId="4977" applyNumberFormat="1" applyFont="1" applyFill="1" applyBorder="1" applyAlignment="1">
      <alignment horizontal="right" vertical="center"/>
    </xf>
    <xf numFmtId="4" fontId="6" fillId="0" borderId="1" xfId="4977" applyNumberFormat="1" applyFont="1" applyFill="1" applyBorder="1" applyAlignment="1">
      <alignment horizontal="right" vertical="center" wrapText="1"/>
    </xf>
    <xf numFmtId="0" fontId="2" fillId="0" borderId="1" xfId="4977" applyFont="1" applyBorder="1" applyAlignment="1">
      <alignment horizontal="centerContinuous" vertical="center"/>
    </xf>
    <xf numFmtId="0" fontId="2" fillId="0" borderId="1" xfId="4977" applyFont="1" applyBorder="1" applyAlignment="1">
      <alignment horizontal="center" vertical="center"/>
    </xf>
    <xf numFmtId="0" fontId="1" fillId="0" borderId="0" xfId="2616" applyFont="1"/>
    <xf numFmtId="0" fontId="71" fillId="0" borderId="0" xfId="4978" applyFont="1" applyAlignment="1">
      <alignment vertical="center"/>
    </xf>
    <xf numFmtId="0" fontId="1" fillId="0" borderId="0" xfId="4978" quotePrefix="1" applyFont="1" applyBorder="1" applyAlignment="1">
      <alignment vertical="center"/>
    </xf>
    <xf numFmtId="0" fontId="1" fillId="0" borderId="0" xfId="4978" applyFont="1" applyBorder="1" applyAlignment="1">
      <alignment vertical="center"/>
    </xf>
    <xf numFmtId="0" fontId="1" fillId="0" borderId="0" xfId="4978" applyFont="1" applyBorder="1" applyAlignment="1">
      <alignment horizontal="right" vertical="center"/>
    </xf>
    <xf numFmtId="0" fontId="1" fillId="0" borderId="1" xfId="4979" applyFont="1" applyBorder="1" applyAlignment="1">
      <alignment horizontal="center" vertical="center"/>
    </xf>
    <xf numFmtId="0" fontId="1" fillId="0" borderId="1" xfId="2616" applyFont="1" applyBorder="1" applyAlignment="1">
      <alignment horizontal="center"/>
    </xf>
    <xf numFmtId="0" fontId="1" fillId="0" borderId="1" xfId="4979" applyFont="1" applyBorder="1" applyAlignment="1">
      <alignment horizontal="left" vertical="center"/>
    </xf>
    <xf numFmtId="0" fontId="1" fillId="0" borderId="1" xfId="4979" applyFont="1" applyBorder="1" applyAlignment="1">
      <alignment vertical="center"/>
    </xf>
    <xf numFmtId="0" fontId="1" fillId="0" borderId="1" xfId="4980" applyFont="1" applyBorder="1"/>
    <xf numFmtId="49" fontId="1" fillId="0" borderId="1" xfId="4979" applyNumberFormat="1" applyFont="1" applyFill="1" applyBorder="1" applyAlignment="1">
      <alignment horizontal="left" vertical="center"/>
    </xf>
    <xf numFmtId="193" fontId="1" fillId="0" borderId="1" xfId="4979" applyNumberFormat="1" applyFont="1" applyFill="1" applyBorder="1" applyAlignment="1">
      <alignment horizontal="left" vertical="center"/>
    </xf>
    <xf numFmtId="0" fontId="1" fillId="0" borderId="1" xfId="4979" applyFont="1" applyBorder="1"/>
    <xf numFmtId="0" fontId="1" fillId="0" borderId="0" xfId="4978" applyFont="1" applyAlignment="1">
      <alignment vertical="center"/>
    </xf>
    <xf numFmtId="0" fontId="2" fillId="0" borderId="1" xfId="4978" quotePrefix="1" applyFont="1" applyBorder="1" applyAlignment="1">
      <alignment horizontal="center" vertical="center"/>
    </xf>
    <xf numFmtId="0" fontId="2" fillId="0" borderId="1" xfId="4978" applyFont="1" applyBorder="1" applyAlignment="1">
      <alignment horizontal="center" vertical="center"/>
    </xf>
    <xf numFmtId="0" fontId="1" fillId="0" borderId="0" xfId="2841" applyFont="1"/>
    <xf numFmtId="0" fontId="59" fillId="0" borderId="0" xfId="2841"/>
    <xf numFmtId="0" fontId="59" fillId="0" borderId="0" xfId="2841" applyAlignment="1">
      <alignment vertical="center"/>
    </xf>
    <xf numFmtId="0" fontId="72" fillId="0" borderId="29" xfId="2555" applyFont="1" applyFill="1" applyBorder="1" applyAlignment="1">
      <alignment horizontal="right" vertical="center" shrinkToFit="1"/>
    </xf>
    <xf numFmtId="0" fontId="72" fillId="0" borderId="28" xfId="2555" applyFont="1" applyFill="1" applyBorder="1" applyAlignment="1">
      <alignment horizontal="left" vertical="center"/>
    </xf>
    <xf numFmtId="0" fontId="72" fillId="0" borderId="29" xfId="2555" applyFont="1" applyFill="1" applyBorder="1" applyAlignment="1">
      <alignment horizontal="left" vertical="center"/>
    </xf>
    <xf numFmtId="0" fontId="8" fillId="0" borderId="29" xfId="2555" applyFont="1" applyFill="1" applyBorder="1" applyAlignment="1">
      <alignment horizontal="right" vertical="center" shrinkToFit="1"/>
    </xf>
    <xf numFmtId="0" fontId="1" fillId="0" borderId="0" xfId="2842" applyFont="1" applyAlignment="1">
      <alignment vertical="center"/>
    </xf>
    <xf numFmtId="0" fontId="59" fillId="0" borderId="0" xfId="2842"/>
    <xf numFmtId="0" fontId="74" fillId="0" borderId="30" xfId="2842" applyFont="1" applyBorder="1" applyAlignment="1">
      <alignment vertical="center"/>
    </xf>
    <xf numFmtId="0" fontId="75" fillId="0" borderId="0" xfId="2842" applyFont="1" applyAlignment="1">
      <alignment horizontal="right" vertical="center"/>
    </xf>
    <xf numFmtId="0" fontId="76" fillId="0" borderId="31" xfId="2842" applyFont="1" applyBorder="1" applyAlignment="1">
      <alignment horizontal="center" vertical="center"/>
    </xf>
    <xf numFmtId="0" fontId="75" fillId="0" borderId="1" xfId="2842" applyFont="1" applyBorder="1" applyAlignment="1">
      <alignment vertical="center"/>
    </xf>
    <xf numFmtId="0" fontId="75" fillId="0" borderId="21" xfId="2842" applyFont="1" applyBorder="1" applyAlignment="1">
      <alignment vertical="center"/>
    </xf>
    <xf numFmtId="0" fontId="75" fillId="0" borderId="21" xfId="2842" applyFont="1" applyBorder="1" applyAlignment="1">
      <alignment horizontal="left" vertical="center" wrapText="1"/>
    </xf>
    <xf numFmtId="0" fontId="75" fillId="0" borderId="32" xfId="2842" applyFont="1" applyBorder="1" applyAlignment="1">
      <alignment horizontal="left" vertical="center" wrapText="1"/>
    </xf>
    <xf numFmtId="0" fontId="75" fillId="0" borderId="32" xfId="2842" applyFont="1" applyBorder="1" applyAlignment="1">
      <alignment vertical="center"/>
    </xf>
    <xf numFmtId="0" fontId="76" fillId="0" borderId="1" xfId="2842" applyFont="1" applyBorder="1" applyAlignment="1">
      <alignment horizontal="center" vertical="center"/>
    </xf>
    <xf numFmtId="0" fontId="0" fillId="0" borderId="0" xfId="0" applyAlignment="1"/>
    <xf numFmtId="0" fontId="72" fillId="0" borderId="28" xfId="0" applyFont="1" applyFill="1" applyBorder="1" applyAlignment="1">
      <alignment horizontal="left" vertical="center"/>
    </xf>
    <xf numFmtId="0" fontId="72" fillId="0" borderId="29" xfId="0" applyFont="1" applyFill="1" applyBorder="1" applyAlignment="1">
      <alignment horizontal="left" vertical="center"/>
    </xf>
    <xf numFmtId="0" fontId="78" fillId="50" borderId="33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78" fillId="50" borderId="33" xfId="0" applyFont="1" applyFill="1" applyBorder="1" applyAlignment="1">
      <alignment horizontal="right" vertical="center"/>
    </xf>
    <xf numFmtId="0" fontId="72" fillId="0" borderId="29" xfId="0" applyFont="1" applyFill="1" applyBorder="1" applyAlignment="1">
      <alignment horizontal="right" vertical="center"/>
    </xf>
    <xf numFmtId="0" fontId="1" fillId="50" borderId="0" xfId="0" applyFont="1" applyFill="1" applyBorder="1" applyAlignment="1">
      <alignment horizontal="left" vertical="center"/>
    </xf>
    <xf numFmtId="0" fontId="75" fillId="0" borderId="1" xfId="0" applyFont="1" applyBorder="1" applyAlignment="1"/>
    <xf numFmtId="0" fontId="79" fillId="0" borderId="1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left" vertical="center" wrapText="1"/>
    </xf>
    <xf numFmtId="0" fontId="7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5" fillId="0" borderId="1" xfId="0" applyFont="1" applyBorder="1" applyAlignment="1">
      <alignment horizontal="center"/>
    </xf>
    <xf numFmtId="0" fontId="1" fillId="0" borderId="1" xfId="4979" applyFont="1" applyBorder="1" applyAlignment="1">
      <alignment horizontal="right" vertical="center"/>
    </xf>
    <xf numFmtId="194" fontId="1" fillId="0" borderId="1" xfId="4979" applyNumberFormat="1" applyFont="1" applyFill="1" applyBorder="1" applyAlignment="1">
      <alignment horizontal="right" vertical="center"/>
    </xf>
    <xf numFmtId="0" fontId="82" fillId="0" borderId="0" xfId="4972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4974" applyNumberFormat="1" applyFont="1" applyFill="1" applyBorder="1" applyAlignment="1" applyProtection="1">
      <alignment horizontal="center" vertical="center" wrapText="1"/>
    </xf>
    <xf numFmtId="49" fontId="82" fillId="0" borderId="0" xfId="4974" applyNumberFormat="1" applyFont="1" applyFill="1" applyAlignment="1" applyProtection="1">
      <alignment horizontal="center" vertical="center" wrapText="1"/>
    </xf>
    <xf numFmtId="0" fontId="1" fillId="0" borderId="23" xfId="4974" applyFont="1" applyBorder="1" applyAlignment="1">
      <alignment horizontal="right" vertical="center"/>
    </xf>
    <xf numFmtId="0" fontId="2" fillId="0" borderId="21" xfId="4975" applyNumberFormat="1" applyFont="1" applyFill="1" applyBorder="1" applyAlignment="1" applyProtection="1">
      <alignment horizontal="center" vertical="center" wrapText="1"/>
    </xf>
    <xf numFmtId="0" fontId="2" fillId="0" borderId="22" xfId="4975" applyNumberFormat="1" applyFont="1" applyFill="1" applyBorder="1" applyAlignment="1" applyProtection="1">
      <alignment horizontal="center" vertical="center" wrapText="1"/>
    </xf>
    <xf numFmtId="0" fontId="2" fillId="0" borderId="21" xfId="4976" applyNumberFormat="1" applyFont="1" applyFill="1" applyBorder="1" applyAlignment="1" applyProtection="1">
      <alignment horizontal="center" vertical="center" wrapText="1"/>
    </xf>
    <xf numFmtId="0" fontId="2" fillId="0" borderId="22" xfId="4976" applyNumberFormat="1" applyFont="1" applyFill="1" applyBorder="1" applyAlignment="1" applyProtection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0" fontId="70" fillId="0" borderId="22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70" fillId="0" borderId="24" xfId="0" applyFont="1" applyBorder="1" applyAlignment="1">
      <alignment horizontal="center" vertical="center" wrapText="1"/>
    </xf>
    <xf numFmtId="0" fontId="82" fillId="0" borderId="0" xfId="4977" applyFont="1" applyAlignment="1">
      <alignment horizontal="center" vertical="center"/>
    </xf>
    <xf numFmtId="193" fontId="1" fillId="0" borderId="0" xfId="4981" applyNumberFormat="1" applyFont="1" applyFill="1" applyBorder="1" applyAlignment="1">
      <alignment horizontal="left"/>
    </xf>
    <xf numFmtId="0" fontId="1" fillId="0" borderId="0" xfId="4981" applyNumberFormat="1" applyFont="1" applyFill="1" applyBorder="1" applyAlignment="1" applyProtection="1">
      <alignment horizontal="left" wrapText="1"/>
    </xf>
    <xf numFmtId="0" fontId="51" fillId="0" borderId="0" xfId="4972" applyFont="1" applyAlignment="1">
      <alignment horizontal="center" vertical="center"/>
    </xf>
    <xf numFmtId="0" fontId="2" fillId="0" borderId="1" xfId="4978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0" fillId="5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2" fillId="0" borderId="28" xfId="0" applyFont="1" applyFill="1" applyBorder="1" applyAlignment="1">
      <alignment horizontal="center" vertical="center"/>
    </xf>
    <xf numFmtId="0" fontId="72" fillId="0" borderId="29" xfId="0" applyFont="1" applyFill="1" applyBorder="1" applyAlignment="1">
      <alignment horizontal="center" vertical="center"/>
    </xf>
    <xf numFmtId="0" fontId="8" fillId="0" borderId="28" xfId="2555" applyFont="1" applyFill="1" applyBorder="1" applyAlignment="1">
      <alignment horizontal="center" vertical="center"/>
    </xf>
    <xf numFmtId="0" fontId="8" fillId="0" borderId="29" xfId="2555" applyFont="1" applyFill="1" applyBorder="1" applyAlignment="1">
      <alignment horizontal="center" vertical="center"/>
    </xf>
    <xf numFmtId="0" fontId="81" fillId="0" borderId="0" xfId="1527" applyFont="1" applyAlignment="1">
      <alignment horizontal="center" vertical="center"/>
    </xf>
    <xf numFmtId="0" fontId="1" fillId="0" borderId="25" xfId="4978" applyFont="1" applyBorder="1" applyAlignment="1">
      <alignment horizontal="right" vertical="center"/>
    </xf>
    <xf numFmtId="0" fontId="8" fillId="0" borderId="26" xfId="2555" applyFont="1" applyFill="1" applyBorder="1" applyAlignment="1">
      <alignment horizontal="center" vertical="center"/>
    </xf>
    <xf numFmtId="0" fontId="8" fillId="0" borderId="27" xfId="2555" applyFont="1" applyFill="1" applyBorder="1" applyAlignment="1">
      <alignment horizontal="center" vertical="center"/>
    </xf>
    <xf numFmtId="0" fontId="8" fillId="0" borderId="28" xfId="2555" applyFont="1" applyFill="1" applyBorder="1" applyAlignment="1">
      <alignment horizontal="center" vertical="center" wrapText="1"/>
    </xf>
    <xf numFmtId="0" fontId="73" fillId="0" borderId="0" xfId="2842" applyFont="1" applyAlignment="1">
      <alignment horizontal="center" vertical="center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/>
    </xf>
    <xf numFmtId="0" fontId="73" fillId="0" borderId="0" xfId="0" applyFont="1" applyAlignment="1">
      <alignment horizontal="center"/>
    </xf>
    <xf numFmtId="0" fontId="79" fillId="0" borderId="21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1" fillId="0" borderId="1" xfId="4979" applyNumberFormat="1" applyFont="1" applyFill="1" applyBorder="1" applyAlignment="1">
      <alignment horizontal="left" vertical="top"/>
    </xf>
    <xf numFmtId="0" fontId="1" fillId="0" borderId="1" xfId="4979" applyFont="1" applyBorder="1" applyAlignment="1">
      <alignment horizontal="left" vertical="top"/>
    </xf>
    <xf numFmtId="0" fontId="1" fillId="0" borderId="1" xfId="4980" applyFont="1" applyBorder="1" applyAlignment="1">
      <alignment horizontal="left" vertical="top"/>
    </xf>
  </cellXfs>
  <cellStyles count="4982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F19" sqref="F19"/>
    </sheetView>
  </sheetViews>
  <sheetFormatPr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10"/>
      <c r="B1" s="110"/>
      <c r="C1" s="110"/>
      <c r="D1" s="110"/>
    </row>
    <row r="2" spans="1:4">
      <c r="A2" s="3" t="s">
        <v>101</v>
      </c>
      <c r="B2" s="2"/>
      <c r="C2" s="2"/>
      <c r="D2" s="2"/>
    </row>
    <row r="3" spans="1:4" ht="25.5">
      <c r="A3" s="109" t="s">
        <v>260</v>
      </c>
      <c r="B3" s="109"/>
      <c r="C3" s="109"/>
      <c r="D3" s="109"/>
    </row>
    <row r="4" spans="1:4">
      <c r="A4" s="4"/>
      <c r="B4" s="4"/>
      <c r="C4" s="4"/>
      <c r="D4" s="5" t="s">
        <v>1</v>
      </c>
    </row>
    <row r="5" spans="1:4">
      <c r="A5" s="13" t="s">
        <v>77</v>
      </c>
      <c r="B5" s="13"/>
      <c r="C5" s="13" t="s">
        <v>78</v>
      </c>
      <c r="D5" s="13"/>
    </row>
    <row r="6" spans="1:4">
      <c r="A6" s="14" t="s">
        <v>79</v>
      </c>
      <c r="B6" s="14" t="s">
        <v>100</v>
      </c>
      <c r="C6" s="14" t="s">
        <v>80</v>
      </c>
      <c r="D6" s="14" t="s">
        <v>100</v>
      </c>
    </row>
    <row r="7" spans="1:4">
      <c r="A7" s="7" t="s">
        <v>81</v>
      </c>
      <c r="B7" s="8">
        <v>780.12</v>
      </c>
      <c r="C7" s="7" t="s">
        <v>82</v>
      </c>
      <c r="D7" s="9">
        <v>692.12</v>
      </c>
    </row>
    <row r="8" spans="1:4">
      <c r="A8" s="7" t="s">
        <v>83</v>
      </c>
      <c r="B8" s="8">
        <v>780.12</v>
      </c>
      <c r="C8" s="7" t="s">
        <v>84</v>
      </c>
      <c r="D8" s="8">
        <v>441.63</v>
      </c>
    </row>
    <row r="9" spans="1:4">
      <c r="A9" s="7" t="s">
        <v>85</v>
      </c>
      <c r="B9" s="8"/>
      <c r="C9" s="7" t="s">
        <v>86</v>
      </c>
      <c r="D9" s="8">
        <v>33.119999999999997</v>
      </c>
    </row>
    <row r="10" spans="1:4">
      <c r="A10" s="7" t="s">
        <v>87</v>
      </c>
      <c r="B10" s="8"/>
      <c r="C10" s="7" t="s">
        <v>88</v>
      </c>
      <c r="D10" s="8">
        <v>0.48</v>
      </c>
    </row>
    <row r="11" spans="1:4">
      <c r="A11" s="7" t="s">
        <v>89</v>
      </c>
      <c r="B11" s="8"/>
      <c r="C11" s="7" t="s">
        <v>90</v>
      </c>
      <c r="D11" s="8">
        <v>217.37</v>
      </c>
    </row>
    <row r="12" spans="1:4">
      <c r="A12" s="7" t="s">
        <v>91</v>
      </c>
      <c r="B12" s="8"/>
      <c r="C12" s="7" t="s">
        <v>92</v>
      </c>
      <c r="D12" s="8"/>
    </row>
    <row r="13" spans="1:4">
      <c r="A13" s="7" t="s">
        <v>93</v>
      </c>
      <c r="B13" s="8"/>
      <c r="C13" s="7" t="s">
        <v>94</v>
      </c>
      <c r="D13" s="10">
        <v>88</v>
      </c>
    </row>
    <row r="14" spans="1:4">
      <c r="A14" s="7" t="s">
        <v>95</v>
      </c>
      <c r="B14" s="8"/>
      <c r="C14" s="7"/>
      <c r="D14" s="8"/>
    </row>
    <row r="15" spans="1:4">
      <c r="A15" s="11" t="s">
        <v>96</v>
      </c>
      <c r="B15" s="8"/>
      <c r="C15" s="7"/>
      <c r="D15" s="8"/>
    </row>
    <row r="16" spans="1:4">
      <c r="A16" s="11" t="s">
        <v>97</v>
      </c>
      <c r="B16" s="8"/>
      <c r="C16" s="7"/>
      <c r="D16" s="8"/>
    </row>
    <row r="17" spans="1:4">
      <c r="A17" s="11" t="s">
        <v>98</v>
      </c>
      <c r="B17" s="10"/>
      <c r="C17" s="7"/>
      <c r="D17" s="8"/>
    </row>
    <row r="18" spans="1:4">
      <c r="A18" s="11" t="s">
        <v>99</v>
      </c>
      <c r="B18" s="10"/>
      <c r="C18" s="7"/>
      <c r="D18" s="8"/>
    </row>
    <row r="19" spans="1:4">
      <c r="A19" s="7"/>
      <c r="B19" s="12"/>
      <c r="C19" s="7"/>
      <c r="D19" s="8"/>
    </row>
    <row r="20" spans="1:4">
      <c r="A20" s="7"/>
      <c r="B20" s="8"/>
      <c r="C20" s="7"/>
      <c r="D20" s="8"/>
    </row>
    <row r="21" spans="1:4">
      <c r="A21" s="6" t="s">
        <v>0</v>
      </c>
      <c r="B21" s="10">
        <v>780.12</v>
      </c>
      <c r="C21" s="6" t="s">
        <v>76</v>
      </c>
      <c r="D21" s="8">
        <v>780.12</v>
      </c>
    </row>
  </sheetData>
  <mergeCells count="2">
    <mergeCell ref="A3:D3"/>
    <mergeCell ref="A1:D1"/>
  </mergeCells>
  <phoneticPr fontId="67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opLeftCell="A4" workbookViewId="0">
      <selection activeCell="E13" sqref="E13"/>
    </sheetView>
  </sheetViews>
  <sheetFormatPr defaultRowHeight="14.25"/>
  <cols>
    <col min="1" max="1" width="16.625" customWidth="1"/>
    <col min="2" max="2" width="24.25" customWidth="1"/>
    <col min="3" max="3" width="15.5" customWidth="1"/>
    <col min="4" max="4" width="16.25" customWidth="1"/>
    <col min="5" max="5" width="14.625" customWidth="1"/>
    <col min="6" max="6" width="16.625" customWidth="1"/>
    <col min="7" max="7" width="13.25" customWidth="1"/>
    <col min="8" max="8" width="10.125" customWidth="1"/>
    <col min="9" max="10" width="10" customWidth="1"/>
    <col min="11" max="11" width="14.875" customWidth="1"/>
  </cols>
  <sheetData>
    <row r="1" spans="1:11">
      <c r="A1" s="1" t="s">
        <v>255</v>
      </c>
    </row>
    <row r="2" spans="1:11" ht="20.25">
      <c r="A2" s="146" t="s">
        <v>275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>
      <c r="A3" s="91"/>
      <c r="B3" s="91"/>
      <c r="C3" s="91"/>
      <c r="D3" s="91"/>
      <c r="E3" s="91"/>
      <c r="F3" s="91"/>
      <c r="G3" s="91"/>
      <c r="H3" s="91"/>
      <c r="I3" s="91"/>
      <c r="J3" s="91"/>
      <c r="K3" s="95" t="s">
        <v>238</v>
      </c>
    </row>
    <row r="4" spans="1:11">
      <c r="A4" s="147" t="s">
        <v>239</v>
      </c>
      <c r="B4" s="147" t="s">
        <v>240</v>
      </c>
      <c r="C4" s="147" t="s">
        <v>241</v>
      </c>
      <c r="D4" s="147" t="s">
        <v>242</v>
      </c>
      <c r="E4" s="147" t="s">
        <v>243</v>
      </c>
      <c r="F4" s="147" t="s">
        <v>244</v>
      </c>
      <c r="G4" s="147" t="s">
        <v>245</v>
      </c>
      <c r="H4" s="149" t="s">
        <v>246</v>
      </c>
      <c r="I4" s="149"/>
      <c r="J4" s="149"/>
      <c r="K4" s="147" t="s">
        <v>247</v>
      </c>
    </row>
    <row r="5" spans="1:11" ht="27">
      <c r="A5" s="148"/>
      <c r="B5" s="148"/>
      <c r="C5" s="148"/>
      <c r="D5" s="148"/>
      <c r="E5" s="148"/>
      <c r="F5" s="148"/>
      <c r="G5" s="148"/>
      <c r="H5" s="100" t="s">
        <v>248</v>
      </c>
      <c r="I5" s="100" t="s">
        <v>249</v>
      </c>
      <c r="J5" s="100" t="s">
        <v>250</v>
      </c>
      <c r="K5" s="148"/>
    </row>
    <row r="6" spans="1:11">
      <c r="A6" s="106" t="s">
        <v>268</v>
      </c>
      <c r="B6" s="106" t="s">
        <v>268</v>
      </c>
      <c r="C6" s="106" t="s">
        <v>268</v>
      </c>
      <c r="D6" s="106" t="s">
        <v>268</v>
      </c>
      <c r="E6" s="106" t="s">
        <v>268</v>
      </c>
      <c r="F6" s="106" t="s">
        <v>268</v>
      </c>
      <c r="G6" s="106" t="s">
        <v>268</v>
      </c>
      <c r="H6" s="106" t="s">
        <v>268</v>
      </c>
      <c r="I6" s="106" t="s">
        <v>268</v>
      </c>
      <c r="J6" s="106" t="s">
        <v>268</v>
      </c>
      <c r="K6" s="106" t="s">
        <v>268</v>
      </c>
    </row>
    <row r="7" spans="1:1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ht="138" customHeight="1">
      <c r="A28" s="144" t="s">
        <v>253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</sheetData>
  <mergeCells count="11">
    <mergeCell ref="A28:K28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&amp;C附表3-10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workbookViewId="0">
      <selection activeCell="C23" sqref="C23"/>
    </sheetView>
  </sheetViews>
  <sheetFormatPr defaultRowHeight="14.25"/>
  <cols>
    <col min="1" max="1" width="9.5" customWidth="1"/>
  </cols>
  <sheetData>
    <row r="1" spans="1:15">
      <c r="A1" s="21" t="s">
        <v>118</v>
      </c>
      <c r="B1" s="15"/>
      <c r="C1" s="16"/>
      <c r="D1" s="17"/>
      <c r="E1" s="18"/>
      <c r="F1" s="18"/>
      <c r="G1" s="19"/>
      <c r="H1" s="20"/>
      <c r="I1" s="20"/>
      <c r="J1" s="20"/>
      <c r="K1" s="20"/>
      <c r="L1" s="20"/>
      <c r="M1" s="20"/>
      <c r="N1" s="20"/>
      <c r="O1" s="20"/>
    </row>
    <row r="2" spans="1:15" ht="29.1" customHeight="1">
      <c r="A2" s="112" t="s">
        <v>261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25.5">
      <c r="A3" s="21"/>
      <c r="B3" s="21"/>
      <c r="C3" s="22"/>
      <c r="D3" s="23"/>
      <c r="E3" s="24"/>
      <c r="F3" s="24"/>
      <c r="G3" s="25"/>
      <c r="H3" s="26"/>
      <c r="I3" s="26"/>
      <c r="J3" s="26"/>
      <c r="K3" s="26"/>
      <c r="L3" s="26"/>
      <c r="M3" s="26"/>
      <c r="N3" s="113" t="s">
        <v>1</v>
      </c>
      <c r="O3" s="113"/>
    </row>
    <row r="4" spans="1:15">
      <c r="A4" s="111" t="s">
        <v>102</v>
      </c>
      <c r="B4" s="111" t="s">
        <v>103</v>
      </c>
      <c r="C4" s="111" t="s">
        <v>104</v>
      </c>
      <c r="D4" s="31" t="s">
        <v>105</v>
      </c>
      <c r="E4" s="32"/>
      <c r="F4" s="33"/>
      <c r="G4" s="33"/>
      <c r="H4" s="34"/>
      <c r="I4" s="31" t="s">
        <v>106</v>
      </c>
      <c r="J4" s="31"/>
      <c r="K4" s="31"/>
      <c r="L4" s="111" t="s">
        <v>107</v>
      </c>
      <c r="M4" s="111" t="s">
        <v>108</v>
      </c>
      <c r="N4" s="114" t="s">
        <v>109</v>
      </c>
      <c r="O4" s="111" t="s">
        <v>110</v>
      </c>
    </row>
    <row r="5" spans="1:15" ht="71.25">
      <c r="A5" s="111"/>
      <c r="B5" s="111"/>
      <c r="C5" s="111"/>
      <c r="D5" s="35" t="s">
        <v>75</v>
      </c>
      <c r="E5" s="36" t="s">
        <v>111</v>
      </c>
      <c r="F5" s="36" t="s">
        <v>112</v>
      </c>
      <c r="G5" s="36" t="s">
        <v>113</v>
      </c>
      <c r="H5" s="36" t="s">
        <v>114</v>
      </c>
      <c r="I5" s="35" t="s">
        <v>75</v>
      </c>
      <c r="J5" s="35" t="s">
        <v>115</v>
      </c>
      <c r="K5" s="36" t="s">
        <v>116</v>
      </c>
      <c r="L5" s="111"/>
      <c r="M5" s="111"/>
      <c r="N5" s="115"/>
      <c r="O5" s="111"/>
    </row>
    <row r="6" spans="1:15">
      <c r="A6" s="27" t="s">
        <v>117</v>
      </c>
      <c r="B6" s="27" t="s">
        <v>117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  <c r="L6" s="27">
        <v>10</v>
      </c>
      <c r="M6" s="27">
        <v>11</v>
      </c>
      <c r="N6" s="27">
        <v>12</v>
      </c>
      <c r="O6" s="27">
        <v>13</v>
      </c>
    </row>
    <row r="7" spans="1:15" ht="27">
      <c r="A7" s="28" t="s">
        <v>262</v>
      </c>
      <c r="B7" s="28" t="s">
        <v>263</v>
      </c>
      <c r="C7" s="29">
        <v>780.12</v>
      </c>
      <c r="D7" s="29">
        <v>780.12</v>
      </c>
      <c r="E7" s="29">
        <v>780.12</v>
      </c>
      <c r="F7" s="29"/>
      <c r="G7" s="29"/>
      <c r="H7" s="29"/>
      <c r="I7" s="29"/>
      <c r="J7" s="29"/>
      <c r="K7" s="29"/>
      <c r="L7" s="30"/>
      <c r="M7" s="30"/>
      <c r="N7" s="29"/>
      <c r="O7" s="30"/>
    </row>
  </sheetData>
  <mergeCells count="9">
    <mergeCell ref="O4:O5"/>
    <mergeCell ref="A2:O2"/>
    <mergeCell ref="N3:O3"/>
    <mergeCell ref="A4:A5"/>
    <mergeCell ref="B4:B5"/>
    <mergeCell ref="C4:C5"/>
    <mergeCell ref="L4:L5"/>
    <mergeCell ref="M4:M5"/>
    <mergeCell ref="N4:N5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workbookViewId="0">
      <selection activeCell="K18" sqref="K18"/>
    </sheetView>
  </sheetViews>
  <sheetFormatPr defaultRowHeight="14.25"/>
  <cols>
    <col min="1" max="1" width="7.375" customWidth="1"/>
    <col min="2" max="2" width="15.375" customWidth="1"/>
    <col min="3" max="3" width="9" customWidth="1"/>
    <col min="4" max="4" width="5.875" customWidth="1"/>
    <col min="5" max="5" width="8.375" customWidth="1"/>
    <col min="6" max="6" width="8.125" customWidth="1"/>
    <col min="8" max="8" width="7.875" customWidth="1"/>
    <col min="9" max="9" width="7.75" customWidth="1"/>
    <col min="10" max="10" width="8.625" customWidth="1"/>
    <col min="11" max="11" width="7.375" customWidth="1"/>
    <col min="12" max="12" width="7.75" customWidth="1"/>
    <col min="13" max="13" width="7.5" customWidth="1"/>
    <col min="16" max="17" width="8" customWidth="1"/>
    <col min="18" max="18" width="7.75" customWidth="1"/>
    <col min="20" max="20" width="7.125" customWidth="1"/>
    <col min="21" max="21" width="6.5" customWidth="1"/>
    <col min="22" max="22" width="6.375" customWidth="1"/>
    <col min="23" max="23" width="7.25" customWidth="1"/>
  </cols>
  <sheetData>
    <row r="1" spans="1:23" ht="25.5">
      <c r="A1" s="37" t="s">
        <v>132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"/>
      <c r="S1" s="2"/>
      <c r="T1" s="2"/>
      <c r="U1" s="2"/>
      <c r="V1" s="2"/>
      <c r="W1" s="2"/>
    </row>
    <row r="2" spans="1:23" ht="25.5">
      <c r="A2" s="120" t="s">
        <v>264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 t="s">
        <v>1</v>
      </c>
    </row>
    <row r="4" spans="1:23">
      <c r="A4" s="118" t="s">
        <v>102</v>
      </c>
      <c r="B4" s="118" t="s">
        <v>103</v>
      </c>
      <c r="C4" s="118" t="s">
        <v>119</v>
      </c>
      <c r="D4" s="118" t="s">
        <v>120</v>
      </c>
      <c r="E4" s="118" t="s">
        <v>104</v>
      </c>
      <c r="F4" s="118" t="s">
        <v>121</v>
      </c>
      <c r="G4" s="118" t="s">
        <v>122</v>
      </c>
      <c r="H4" s="118" t="s">
        <v>123</v>
      </c>
      <c r="I4" s="118" t="s">
        <v>124</v>
      </c>
      <c r="J4" s="46" t="s">
        <v>125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>
      <c r="A5" s="121"/>
      <c r="B5" s="121"/>
      <c r="C5" s="121"/>
      <c r="D5" s="121"/>
      <c r="E5" s="121"/>
      <c r="F5" s="121"/>
      <c r="G5" s="121"/>
      <c r="H5" s="121"/>
      <c r="I5" s="121"/>
      <c r="J5" s="118" t="s">
        <v>104</v>
      </c>
      <c r="K5" s="46" t="s">
        <v>105</v>
      </c>
      <c r="L5" s="46"/>
      <c r="M5" s="46"/>
      <c r="N5" s="46"/>
      <c r="O5" s="46"/>
      <c r="P5" s="46"/>
      <c r="Q5" s="46" t="s">
        <v>126</v>
      </c>
      <c r="R5" s="46"/>
      <c r="S5" s="46"/>
      <c r="T5" s="118" t="s">
        <v>107</v>
      </c>
      <c r="U5" s="118" t="s">
        <v>108</v>
      </c>
      <c r="V5" s="116" t="s">
        <v>109</v>
      </c>
      <c r="W5" s="118" t="s">
        <v>127</v>
      </c>
    </row>
    <row r="6" spans="1:23" ht="71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47" t="s">
        <v>128</v>
      </c>
      <c r="L6" s="47" t="s">
        <v>111</v>
      </c>
      <c r="M6" s="47" t="s">
        <v>129</v>
      </c>
      <c r="N6" s="47" t="s">
        <v>112</v>
      </c>
      <c r="O6" s="47" t="s">
        <v>113</v>
      </c>
      <c r="P6" s="47" t="s">
        <v>114</v>
      </c>
      <c r="Q6" s="47" t="s">
        <v>130</v>
      </c>
      <c r="R6" s="47" t="s">
        <v>115</v>
      </c>
      <c r="S6" s="47" t="s">
        <v>131</v>
      </c>
      <c r="T6" s="119"/>
      <c r="U6" s="119"/>
      <c r="V6" s="117"/>
      <c r="W6" s="119"/>
    </row>
    <row r="7" spans="1:23">
      <c r="A7" s="41" t="s">
        <v>117</v>
      </c>
      <c r="B7" s="41" t="s">
        <v>117</v>
      </c>
      <c r="C7" s="41" t="s">
        <v>117</v>
      </c>
      <c r="D7" s="41" t="s">
        <v>117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>
        <v>6</v>
      </c>
      <c r="K7" s="41">
        <v>7</v>
      </c>
      <c r="L7" s="41">
        <v>8</v>
      </c>
      <c r="M7" s="41">
        <v>9</v>
      </c>
      <c r="N7" s="41">
        <v>10</v>
      </c>
      <c r="O7" s="41">
        <v>11</v>
      </c>
      <c r="P7" s="41">
        <v>12</v>
      </c>
      <c r="Q7" s="41">
        <v>13</v>
      </c>
      <c r="R7" s="41">
        <v>14</v>
      </c>
      <c r="S7" s="41">
        <v>15</v>
      </c>
      <c r="T7" s="41">
        <v>16</v>
      </c>
      <c r="U7" s="41">
        <v>17</v>
      </c>
      <c r="V7" s="41">
        <v>18</v>
      </c>
      <c r="W7" s="41">
        <v>19</v>
      </c>
    </row>
    <row r="8" spans="1:23">
      <c r="A8" s="41"/>
      <c r="B8" s="104" t="s">
        <v>265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>
      <c r="A9" s="42" t="s">
        <v>262</v>
      </c>
      <c r="B9" s="103" t="s">
        <v>266</v>
      </c>
      <c r="C9" s="43">
        <v>2040401</v>
      </c>
      <c r="D9" s="43"/>
      <c r="E9" s="44">
        <v>780.12</v>
      </c>
      <c r="F9" s="44">
        <v>441.63</v>
      </c>
      <c r="G9" s="44">
        <v>33.119999999999997</v>
      </c>
      <c r="H9" s="44">
        <v>217.37</v>
      </c>
      <c r="I9" s="44">
        <v>88</v>
      </c>
      <c r="J9" s="44">
        <v>780.12</v>
      </c>
      <c r="K9" s="45">
        <v>780.12</v>
      </c>
      <c r="L9" s="45">
        <v>780.12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>
      <c r="B10" s="105"/>
    </row>
    <row r="11" spans="1:23">
      <c r="B11" s="105"/>
    </row>
    <row r="12" spans="1:23">
      <c r="B12" s="105"/>
    </row>
    <row r="13" spans="1:23">
      <c r="B13" s="105"/>
    </row>
    <row r="14" spans="1:23">
      <c r="B14" s="105"/>
    </row>
    <row r="15" spans="1:23">
      <c r="B15" s="105"/>
    </row>
    <row r="16" spans="1:23">
      <c r="B16" s="105"/>
    </row>
    <row r="17" spans="2:2">
      <c r="B17" s="105"/>
    </row>
    <row r="18" spans="2:2">
      <c r="B18" s="105"/>
    </row>
    <row r="19" spans="2:2">
      <c r="B19" s="105"/>
    </row>
    <row r="20" spans="2:2">
      <c r="B20" s="105"/>
    </row>
  </sheetData>
  <mergeCells count="15">
    <mergeCell ref="V5:V6"/>
    <mergeCell ref="W5:W6"/>
    <mergeCell ref="A2:W2"/>
    <mergeCell ref="G4:G6"/>
    <mergeCell ref="H4:H6"/>
    <mergeCell ref="I4:I6"/>
    <mergeCell ref="J5:J6"/>
    <mergeCell ref="T5:T6"/>
    <mergeCell ref="U5:U6"/>
    <mergeCell ref="A4:A6"/>
    <mergeCell ref="B4:B6"/>
    <mergeCell ref="C4:C6"/>
    <mergeCell ref="D4:D6"/>
    <mergeCell ref="E4:E6"/>
    <mergeCell ref="F4:F6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D15" sqref="D15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" t="s">
        <v>133</v>
      </c>
      <c r="B1" s="2"/>
      <c r="C1" s="2"/>
      <c r="D1" s="2"/>
    </row>
    <row r="2" spans="1:4" ht="25.5">
      <c r="A2" s="122" t="s">
        <v>267</v>
      </c>
      <c r="B2" s="122"/>
      <c r="C2" s="122"/>
      <c r="D2" s="122"/>
    </row>
    <row r="3" spans="1:4">
      <c r="A3" s="48"/>
      <c r="B3" s="48"/>
      <c r="C3" s="48"/>
      <c r="D3" s="49" t="s">
        <v>1</v>
      </c>
    </row>
    <row r="4" spans="1:4">
      <c r="A4" s="55" t="s">
        <v>77</v>
      </c>
      <c r="B4" s="55"/>
      <c r="C4" s="55" t="s">
        <v>78</v>
      </c>
      <c r="D4" s="55"/>
    </row>
    <row r="5" spans="1:4">
      <c r="A5" s="56" t="s">
        <v>79</v>
      </c>
      <c r="B5" s="56" t="s">
        <v>100</v>
      </c>
      <c r="C5" s="56" t="s">
        <v>80</v>
      </c>
      <c r="D5" s="56" t="s">
        <v>100</v>
      </c>
    </row>
    <row r="6" spans="1:4">
      <c r="A6" s="51" t="s">
        <v>81</v>
      </c>
      <c r="B6" s="52">
        <v>780.12</v>
      </c>
      <c r="C6" s="51" t="s">
        <v>82</v>
      </c>
      <c r="D6" s="53">
        <v>692.12</v>
      </c>
    </row>
    <row r="7" spans="1:4">
      <c r="A7" s="51" t="s">
        <v>83</v>
      </c>
      <c r="B7" s="52">
        <v>780.12</v>
      </c>
      <c r="C7" s="51" t="s">
        <v>84</v>
      </c>
      <c r="D7" s="52">
        <v>441.63</v>
      </c>
    </row>
    <row r="8" spans="1:4">
      <c r="A8" s="51" t="s">
        <v>85</v>
      </c>
      <c r="B8" s="52"/>
      <c r="C8" s="51" t="s">
        <v>86</v>
      </c>
      <c r="D8" s="52">
        <v>33.119999999999997</v>
      </c>
    </row>
    <row r="9" spans="1:4">
      <c r="A9" s="51" t="s">
        <v>87</v>
      </c>
      <c r="B9" s="52"/>
      <c r="C9" s="51" t="s">
        <v>88</v>
      </c>
      <c r="D9" s="52">
        <v>0.48</v>
      </c>
    </row>
    <row r="10" spans="1:4">
      <c r="A10" s="51" t="s">
        <v>89</v>
      </c>
      <c r="B10" s="52"/>
      <c r="C10" s="51" t="s">
        <v>90</v>
      </c>
      <c r="D10" s="52">
        <v>217.37</v>
      </c>
    </row>
    <row r="11" spans="1:4">
      <c r="A11" s="51" t="s">
        <v>91</v>
      </c>
      <c r="B11" s="52"/>
      <c r="C11" s="51" t="s">
        <v>92</v>
      </c>
      <c r="D11" s="52"/>
    </row>
    <row r="12" spans="1:4">
      <c r="A12" s="51" t="s">
        <v>93</v>
      </c>
      <c r="B12" s="52"/>
      <c r="C12" s="51" t="s">
        <v>94</v>
      </c>
      <c r="D12" s="54">
        <v>88</v>
      </c>
    </row>
    <row r="13" spans="1:4">
      <c r="A13" s="51" t="s">
        <v>95</v>
      </c>
      <c r="B13" s="52"/>
      <c r="C13" s="51"/>
      <c r="D13" s="52"/>
    </row>
    <row r="14" spans="1:4">
      <c r="A14" s="51"/>
      <c r="B14" s="52"/>
      <c r="C14" s="51"/>
      <c r="D14" s="52"/>
    </row>
    <row r="15" spans="1:4">
      <c r="A15" s="50" t="s">
        <v>0</v>
      </c>
      <c r="B15" s="54">
        <v>780.12</v>
      </c>
      <c r="C15" s="50" t="s">
        <v>76</v>
      </c>
      <c r="D15" s="52">
        <v>780.12</v>
      </c>
    </row>
  </sheetData>
  <mergeCells count="1">
    <mergeCell ref="A2:D2"/>
  </mergeCells>
  <phoneticPr fontId="67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I15" sqref="I15"/>
    </sheetView>
  </sheetViews>
  <sheetFormatPr defaultRowHeight="14.25"/>
  <cols>
    <col min="1" max="1" width="18.875" customWidth="1"/>
    <col min="2" max="2" width="37.25" customWidth="1"/>
    <col min="3" max="3" width="12.5" customWidth="1"/>
    <col min="4" max="4" width="14.125" customWidth="1"/>
    <col min="5" max="5" width="15.875" customWidth="1"/>
  </cols>
  <sheetData>
    <row r="1" spans="1:5">
      <c r="A1" s="57" t="s">
        <v>134</v>
      </c>
      <c r="B1" s="57"/>
      <c r="C1" s="57"/>
      <c r="D1" s="58"/>
      <c r="E1" s="58"/>
    </row>
    <row r="2" spans="1:5" ht="22.5">
      <c r="A2" s="125" t="s">
        <v>270</v>
      </c>
      <c r="B2" s="125"/>
      <c r="C2" s="125"/>
      <c r="D2" s="125"/>
      <c r="E2" s="125"/>
    </row>
    <row r="3" spans="1:5">
      <c r="A3" s="59"/>
      <c r="B3" s="59"/>
      <c r="C3" s="59"/>
      <c r="D3" s="60"/>
      <c r="E3" s="60"/>
    </row>
    <row r="4" spans="1:5">
      <c r="A4" s="59"/>
      <c r="B4" s="59"/>
      <c r="C4" s="59"/>
      <c r="D4" s="60"/>
      <c r="E4" s="61" t="s">
        <v>1</v>
      </c>
    </row>
    <row r="5" spans="1:5">
      <c r="A5" s="126" t="s">
        <v>119</v>
      </c>
      <c r="B5" s="126" t="s">
        <v>120</v>
      </c>
      <c r="C5" s="126" t="s">
        <v>135</v>
      </c>
      <c r="D5" s="127" t="s">
        <v>136</v>
      </c>
      <c r="E5" s="127"/>
    </row>
    <row r="6" spans="1:5">
      <c r="A6" s="126"/>
      <c r="B6" s="126"/>
      <c r="C6" s="126"/>
      <c r="D6" s="71" t="s">
        <v>137</v>
      </c>
      <c r="E6" s="72" t="s">
        <v>124</v>
      </c>
    </row>
    <row r="7" spans="1:5">
      <c r="A7" s="62" t="s">
        <v>117</v>
      </c>
      <c r="B7" s="62" t="s">
        <v>117</v>
      </c>
      <c r="C7" s="62">
        <v>1</v>
      </c>
      <c r="D7" s="63">
        <v>2</v>
      </c>
      <c r="E7" s="63">
        <v>3</v>
      </c>
    </row>
    <row r="8" spans="1:5">
      <c r="A8" s="64"/>
      <c r="B8" s="65" t="s">
        <v>276</v>
      </c>
      <c r="C8" s="65">
        <v>780.12</v>
      </c>
      <c r="D8" s="66">
        <f>C8-E8</f>
        <v>692.12</v>
      </c>
      <c r="E8" s="66">
        <v>88</v>
      </c>
    </row>
    <row r="9" spans="1:5">
      <c r="A9" s="150">
        <v>204</v>
      </c>
      <c r="B9" s="68" t="s">
        <v>277</v>
      </c>
      <c r="C9" s="108">
        <v>673.87</v>
      </c>
      <c r="D9" s="66">
        <v>673.87</v>
      </c>
      <c r="E9" s="66"/>
    </row>
    <row r="10" spans="1:5">
      <c r="A10" s="151">
        <v>20404</v>
      </c>
      <c r="B10" s="69" t="s">
        <v>278</v>
      </c>
      <c r="C10" s="107">
        <f>C11+C12</f>
        <v>673.87</v>
      </c>
      <c r="D10" s="66">
        <v>673.87</v>
      </c>
      <c r="E10" s="66"/>
    </row>
    <row r="11" spans="1:5">
      <c r="A11" s="151">
        <v>2040401</v>
      </c>
      <c r="B11" s="69" t="s">
        <v>279</v>
      </c>
      <c r="C11" s="69">
        <v>585.87</v>
      </c>
      <c r="D11" s="66">
        <v>585.87</v>
      </c>
      <c r="E11" s="66"/>
    </row>
    <row r="12" spans="1:5">
      <c r="A12" s="151">
        <v>2040402</v>
      </c>
      <c r="B12" s="69" t="s">
        <v>280</v>
      </c>
      <c r="C12" s="69">
        <v>88</v>
      </c>
      <c r="D12" s="66"/>
      <c r="E12" s="66">
        <v>88</v>
      </c>
    </row>
    <row r="13" spans="1:5">
      <c r="A13" s="151">
        <v>208</v>
      </c>
      <c r="B13" s="69" t="s">
        <v>281</v>
      </c>
      <c r="C13" s="69">
        <v>52.39</v>
      </c>
      <c r="D13" s="66"/>
      <c r="E13" s="66"/>
    </row>
    <row r="14" spans="1:5">
      <c r="A14" s="151">
        <v>20805</v>
      </c>
      <c r="B14" s="69" t="s">
        <v>282</v>
      </c>
      <c r="C14" s="69">
        <v>51.39</v>
      </c>
      <c r="D14" s="66">
        <v>51.39</v>
      </c>
      <c r="E14" s="66"/>
    </row>
    <row r="15" spans="1:5">
      <c r="A15" s="152">
        <v>2080501</v>
      </c>
      <c r="B15" s="66" t="s">
        <v>285</v>
      </c>
      <c r="C15" s="66">
        <v>0.48</v>
      </c>
      <c r="D15" s="66">
        <v>0.48</v>
      </c>
      <c r="E15" s="66"/>
    </row>
    <row r="16" spans="1:5">
      <c r="A16" s="152">
        <v>2080505</v>
      </c>
      <c r="B16" s="66" t="s">
        <v>286</v>
      </c>
      <c r="C16" s="66">
        <v>51.91</v>
      </c>
      <c r="D16" s="66">
        <v>51.91</v>
      </c>
      <c r="E16" s="66"/>
    </row>
    <row r="17" spans="1:5">
      <c r="A17" s="152">
        <v>210</v>
      </c>
      <c r="B17" s="66" t="s">
        <v>283</v>
      </c>
      <c r="C17" s="66">
        <v>22.71</v>
      </c>
      <c r="D17" s="66">
        <v>22.71</v>
      </c>
      <c r="E17" s="66"/>
    </row>
    <row r="18" spans="1:5">
      <c r="A18" s="152">
        <v>21011</v>
      </c>
      <c r="B18" s="66" t="s">
        <v>287</v>
      </c>
      <c r="C18" s="66"/>
      <c r="D18" s="66"/>
      <c r="E18" s="66"/>
    </row>
    <row r="19" spans="1:5">
      <c r="A19" s="152">
        <v>2101101</v>
      </c>
      <c r="B19" s="66" t="s">
        <v>288</v>
      </c>
      <c r="C19" s="66">
        <v>22.71</v>
      </c>
      <c r="D19" s="66">
        <v>22.71</v>
      </c>
      <c r="E19" s="66"/>
    </row>
    <row r="20" spans="1:5">
      <c r="A20" s="152">
        <v>221</v>
      </c>
      <c r="B20" s="66" t="s">
        <v>284</v>
      </c>
      <c r="C20" s="66">
        <v>31.15</v>
      </c>
      <c r="D20" s="66">
        <v>31.15</v>
      </c>
      <c r="E20" s="66"/>
    </row>
    <row r="21" spans="1:5">
      <c r="A21" s="152">
        <v>22102</v>
      </c>
      <c r="B21" s="66" t="s">
        <v>289</v>
      </c>
      <c r="C21" s="66"/>
      <c r="D21" s="66"/>
      <c r="E21" s="66"/>
    </row>
    <row r="22" spans="1:5">
      <c r="A22" s="152">
        <v>2210201</v>
      </c>
      <c r="B22" s="66" t="s">
        <v>290</v>
      </c>
      <c r="C22" s="66">
        <v>31.15</v>
      </c>
      <c r="D22" s="66">
        <v>31.15</v>
      </c>
      <c r="E22" s="66"/>
    </row>
    <row r="23" spans="1:5">
      <c r="A23" s="70"/>
      <c r="B23" s="70"/>
      <c r="C23" s="70"/>
      <c r="D23" s="70"/>
      <c r="E23" s="70"/>
    </row>
    <row r="24" spans="1:5">
      <c r="A24" s="123" t="s">
        <v>138</v>
      </c>
      <c r="B24" s="123"/>
      <c r="C24" s="123"/>
      <c r="D24" s="123"/>
      <c r="E24" s="123"/>
    </row>
    <row r="25" spans="1:5">
      <c r="A25" s="124" t="s">
        <v>139</v>
      </c>
      <c r="B25" s="124"/>
      <c r="C25" s="124"/>
      <c r="D25" s="124"/>
      <c r="E25" s="124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67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E14" sqref="E14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57" t="s">
        <v>141</v>
      </c>
      <c r="B1" s="57"/>
      <c r="C1" s="57"/>
      <c r="D1" s="58"/>
      <c r="E1" s="58"/>
    </row>
    <row r="2" spans="1:5" ht="26.45" customHeight="1">
      <c r="A2" s="125" t="s">
        <v>271</v>
      </c>
      <c r="B2" s="125"/>
      <c r="C2" s="125"/>
      <c r="D2" s="125"/>
      <c r="E2" s="125"/>
    </row>
    <row r="3" spans="1:5">
      <c r="A3" s="59"/>
      <c r="B3" s="59"/>
      <c r="C3" s="59"/>
      <c r="D3" s="60"/>
      <c r="E3" s="60"/>
    </row>
    <row r="4" spans="1:5">
      <c r="A4" s="59"/>
      <c r="B4" s="59"/>
      <c r="C4" s="59"/>
      <c r="D4" s="60"/>
      <c r="E4" s="61" t="s">
        <v>1</v>
      </c>
    </row>
    <row r="5" spans="1:5">
      <c r="A5" s="126" t="s">
        <v>119</v>
      </c>
      <c r="B5" s="126" t="s">
        <v>120</v>
      </c>
      <c r="C5" s="126" t="s">
        <v>135</v>
      </c>
      <c r="D5" s="127" t="s">
        <v>136</v>
      </c>
      <c r="E5" s="127"/>
    </row>
    <row r="6" spans="1:5">
      <c r="A6" s="126"/>
      <c r="B6" s="126"/>
      <c r="C6" s="126"/>
      <c r="D6" s="71" t="s">
        <v>137</v>
      </c>
      <c r="E6" s="72" t="s">
        <v>124</v>
      </c>
    </row>
    <row r="7" spans="1:5">
      <c r="A7" s="62" t="s">
        <v>117</v>
      </c>
      <c r="B7" s="62" t="s">
        <v>117</v>
      </c>
      <c r="C7" s="62">
        <v>1</v>
      </c>
      <c r="D7" s="63">
        <v>2</v>
      </c>
      <c r="E7" s="63">
        <v>3</v>
      </c>
    </row>
    <row r="8" spans="1:5">
      <c r="A8" s="64" t="s">
        <v>272</v>
      </c>
      <c r="B8" s="64" t="s">
        <v>272</v>
      </c>
      <c r="C8" s="64" t="s">
        <v>272</v>
      </c>
      <c r="D8" s="64" t="s">
        <v>272</v>
      </c>
      <c r="E8" s="64" t="s">
        <v>272</v>
      </c>
    </row>
    <row r="9" spans="1:5">
      <c r="A9" s="67"/>
      <c r="B9" s="68"/>
      <c r="C9" s="68"/>
      <c r="D9" s="66"/>
      <c r="E9" s="66"/>
    </row>
    <row r="10" spans="1:5">
      <c r="A10" s="69"/>
      <c r="B10" s="69"/>
      <c r="C10" s="69"/>
      <c r="D10" s="66"/>
      <c r="E10" s="66"/>
    </row>
    <row r="11" spans="1:5">
      <c r="A11" s="69"/>
      <c r="B11" s="69"/>
      <c r="C11" s="69"/>
      <c r="D11" s="66"/>
      <c r="E11" s="66"/>
    </row>
    <row r="12" spans="1:5">
      <c r="A12" s="69"/>
      <c r="B12" s="69"/>
      <c r="C12" s="69"/>
      <c r="D12" s="66"/>
      <c r="E12" s="66"/>
    </row>
    <row r="13" spans="1:5">
      <c r="A13" s="69"/>
      <c r="B13" s="69"/>
      <c r="C13" s="69"/>
      <c r="D13" s="66"/>
      <c r="E13" s="66"/>
    </row>
    <row r="14" spans="1:5">
      <c r="A14" s="69"/>
      <c r="B14" s="69"/>
      <c r="C14" s="69"/>
      <c r="D14" s="66"/>
      <c r="E14" s="66"/>
    </row>
    <row r="15" spans="1:5">
      <c r="A15" s="66"/>
      <c r="B15" s="66"/>
      <c r="C15" s="66"/>
      <c r="D15" s="66"/>
      <c r="E15" s="66"/>
    </row>
    <row r="16" spans="1:5">
      <c r="A16" s="66"/>
      <c r="B16" s="66"/>
      <c r="C16" s="66"/>
      <c r="D16" s="66"/>
      <c r="E16" s="66"/>
    </row>
    <row r="17" spans="1:5">
      <c r="A17" s="66"/>
      <c r="B17" s="66"/>
      <c r="C17" s="66"/>
      <c r="D17" s="66"/>
      <c r="E17" s="66"/>
    </row>
    <row r="18" spans="1:5">
      <c r="A18" s="66"/>
      <c r="B18" s="66"/>
      <c r="C18" s="66"/>
      <c r="D18" s="66"/>
      <c r="E18" s="66"/>
    </row>
    <row r="19" spans="1:5">
      <c r="A19" s="66"/>
      <c r="B19" s="66"/>
      <c r="C19" s="66"/>
      <c r="D19" s="66"/>
      <c r="E19" s="66"/>
    </row>
    <row r="20" spans="1:5">
      <c r="A20" s="66"/>
      <c r="B20" s="66"/>
      <c r="C20" s="66"/>
      <c r="D20" s="66"/>
      <c r="E20" s="66"/>
    </row>
    <row r="21" spans="1:5">
      <c r="A21" s="66"/>
      <c r="B21" s="66"/>
      <c r="C21" s="66"/>
      <c r="D21" s="66"/>
      <c r="E21" s="66"/>
    </row>
    <row r="22" spans="1:5">
      <c r="A22" s="66"/>
      <c r="B22" s="66"/>
      <c r="C22" s="66"/>
      <c r="D22" s="66"/>
      <c r="E22" s="66"/>
    </row>
    <row r="23" spans="1:5">
      <c r="A23" s="70"/>
      <c r="B23" s="70"/>
      <c r="C23" s="70"/>
      <c r="D23" s="70"/>
      <c r="E23" s="70"/>
    </row>
    <row r="24" spans="1:5" ht="18.600000000000001" customHeight="1">
      <c r="A24" s="123" t="s">
        <v>140</v>
      </c>
      <c r="B24" s="123"/>
      <c r="C24" s="123"/>
      <c r="D24" s="123"/>
      <c r="E24" s="2"/>
    </row>
    <row r="25" spans="1:5" ht="18.600000000000001" customHeight="1">
      <c r="A25" s="124" t="s">
        <v>139</v>
      </c>
      <c r="B25" s="124"/>
      <c r="C25" s="124"/>
      <c r="D25" s="124"/>
      <c r="E25" s="2"/>
    </row>
    <row r="26" spans="1:5" ht="18.600000000000001" customHeight="1">
      <c r="A26" s="128" t="s">
        <v>258</v>
      </c>
      <c r="B26" s="129"/>
      <c r="C26" s="129"/>
      <c r="D26" s="129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67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14" sqref="E14"/>
    </sheetView>
  </sheetViews>
  <sheetFormatPr defaultRowHeight="14.25"/>
  <cols>
    <col min="1" max="1" width="16.875" customWidth="1"/>
    <col min="2" max="2" width="33.125" customWidth="1"/>
    <col min="3" max="3" width="29.25" customWidth="1"/>
  </cols>
  <sheetData>
    <row r="1" spans="1:3" ht="23.45" customHeight="1">
      <c r="A1" s="98" t="s">
        <v>254</v>
      </c>
      <c r="B1" s="91"/>
      <c r="C1" s="91"/>
    </row>
    <row r="2" spans="1:3" ht="37.15" customHeight="1">
      <c r="A2" s="130" t="s">
        <v>273</v>
      </c>
      <c r="B2" s="130"/>
      <c r="C2" s="130"/>
    </row>
    <row r="3" spans="1:3" ht="18" customHeight="1" thickBot="1">
      <c r="A3" s="94" t="s">
        <v>233</v>
      </c>
      <c r="B3" s="95"/>
      <c r="C3" s="96" t="s">
        <v>234</v>
      </c>
    </row>
    <row r="4" spans="1:3" ht="24" customHeight="1">
      <c r="A4" s="131" t="s">
        <v>142</v>
      </c>
      <c r="B4" s="132" t="s">
        <v>143</v>
      </c>
      <c r="C4" s="132" t="s">
        <v>144</v>
      </c>
    </row>
    <row r="5" spans="1:3" ht="31.9" customHeight="1">
      <c r="A5" s="102" t="s">
        <v>235</v>
      </c>
      <c r="B5" s="101" t="s">
        <v>120</v>
      </c>
      <c r="C5" s="133" t="s">
        <v>143</v>
      </c>
    </row>
    <row r="6" spans="1:3">
      <c r="A6" s="134" t="s">
        <v>147</v>
      </c>
      <c r="B6" s="135" t="s">
        <v>143</v>
      </c>
      <c r="C6" s="97">
        <v>780.12</v>
      </c>
    </row>
    <row r="7" spans="1:3" ht="24.6" customHeight="1">
      <c r="A7" s="92" t="s">
        <v>148</v>
      </c>
      <c r="B7" s="93" t="s">
        <v>149</v>
      </c>
      <c r="C7" s="97">
        <v>441.63</v>
      </c>
    </row>
    <row r="8" spans="1:3" ht="24.6" customHeight="1">
      <c r="A8" s="92" t="s">
        <v>157</v>
      </c>
      <c r="B8" s="93" t="s">
        <v>158</v>
      </c>
      <c r="C8" s="97">
        <v>217.37</v>
      </c>
    </row>
    <row r="9" spans="1:3" ht="24.6" customHeight="1">
      <c r="A9" s="92" t="s">
        <v>186</v>
      </c>
      <c r="B9" s="93" t="s">
        <v>187</v>
      </c>
      <c r="C9" s="97">
        <v>33.119999999999997</v>
      </c>
    </row>
    <row r="10" spans="1:3" ht="24.6" customHeight="1">
      <c r="A10" s="92" t="s">
        <v>236</v>
      </c>
      <c r="B10" s="93" t="s">
        <v>237</v>
      </c>
      <c r="C10" s="97">
        <v>0</v>
      </c>
    </row>
    <row r="11" spans="1:3" ht="24.6" customHeight="1">
      <c r="A11" s="92" t="s">
        <v>202</v>
      </c>
      <c r="B11" s="93" t="s">
        <v>203</v>
      </c>
      <c r="C11" s="97">
        <v>88</v>
      </c>
    </row>
    <row r="12" spans="1:3" ht="24.6" customHeight="1">
      <c r="A12" s="92" t="s">
        <v>218</v>
      </c>
      <c r="B12" s="93" t="s">
        <v>219</v>
      </c>
      <c r="C12" s="97">
        <v>0</v>
      </c>
    </row>
    <row r="13" spans="1:3" ht="24.6" customHeight="1">
      <c r="A13" s="92" t="s">
        <v>224</v>
      </c>
      <c r="B13" s="93" t="s">
        <v>225</v>
      </c>
      <c r="C13" s="97">
        <v>0</v>
      </c>
    </row>
    <row r="14" spans="1:3" ht="24.6" customHeight="1">
      <c r="A14" s="92" t="s">
        <v>228</v>
      </c>
      <c r="B14" s="93" t="s">
        <v>229</v>
      </c>
      <c r="C14" s="97">
        <v>0</v>
      </c>
    </row>
  </sheetData>
  <mergeCells count="4">
    <mergeCell ref="A2:C2"/>
    <mergeCell ref="A4:B4"/>
    <mergeCell ref="C4:C5"/>
    <mergeCell ref="A6:B6"/>
  </mergeCells>
  <phoneticPr fontId="34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4"/>
  <sheetViews>
    <sheetView topLeftCell="A37" workbookViewId="0">
      <selection activeCell="F9" sqref="F9"/>
    </sheetView>
  </sheetViews>
  <sheetFormatPr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73" t="s">
        <v>257</v>
      </c>
      <c r="B1" s="74"/>
      <c r="C1" s="2"/>
    </row>
    <row r="2" spans="1:3" ht="27.6" customHeight="1">
      <c r="A2" s="138" t="s">
        <v>274</v>
      </c>
      <c r="B2" s="138"/>
      <c r="C2" s="138"/>
    </row>
    <row r="3" spans="1:3" ht="15" thickBot="1">
      <c r="A3" s="75"/>
      <c r="B3" s="139" t="s">
        <v>1</v>
      </c>
      <c r="C3" s="139"/>
    </row>
    <row r="4" spans="1:3">
      <c r="A4" s="140" t="s">
        <v>142</v>
      </c>
      <c r="B4" s="141" t="s">
        <v>143</v>
      </c>
      <c r="C4" s="141" t="s">
        <v>144</v>
      </c>
    </row>
    <row r="5" spans="1:3">
      <c r="A5" s="142" t="s">
        <v>145</v>
      </c>
      <c r="B5" s="137" t="s">
        <v>120</v>
      </c>
      <c r="C5" s="137" t="s">
        <v>143</v>
      </c>
    </row>
    <row r="6" spans="1:3">
      <c r="A6" s="142" t="s">
        <v>146</v>
      </c>
      <c r="B6" s="137" t="s">
        <v>143</v>
      </c>
      <c r="C6" s="137" t="s">
        <v>143</v>
      </c>
    </row>
    <row r="7" spans="1:3">
      <c r="A7" s="142" t="s">
        <v>143</v>
      </c>
      <c r="B7" s="137" t="s">
        <v>143</v>
      </c>
      <c r="C7" s="137" t="s">
        <v>143</v>
      </c>
    </row>
    <row r="8" spans="1:3">
      <c r="A8" s="136" t="s">
        <v>147</v>
      </c>
      <c r="B8" s="137" t="s">
        <v>143</v>
      </c>
      <c r="C8" s="79" t="s">
        <v>143</v>
      </c>
    </row>
    <row r="9" spans="1:3">
      <c r="A9" s="77" t="s">
        <v>148</v>
      </c>
      <c r="B9" s="78" t="s">
        <v>149</v>
      </c>
      <c r="C9" s="76">
        <v>441.63</v>
      </c>
    </row>
    <row r="10" spans="1:3">
      <c r="A10" s="77" t="s">
        <v>150</v>
      </c>
      <c r="B10" s="78" t="s">
        <v>4</v>
      </c>
      <c r="C10" s="76">
        <v>259.56</v>
      </c>
    </row>
    <row r="11" spans="1:3">
      <c r="A11" s="77" t="s">
        <v>151</v>
      </c>
      <c r="B11" s="78" t="s">
        <v>5</v>
      </c>
      <c r="C11" s="76" t="s">
        <v>143</v>
      </c>
    </row>
    <row r="12" spans="1:3">
      <c r="A12" s="77" t="s">
        <v>152</v>
      </c>
      <c r="B12" s="78" t="s">
        <v>6</v>
      </c>
      <c r="C12" s="76">
        <v>21.63</v>
      </c>
    </row>
    <row r="13" spans="1:3">
      <c r="A13" s="77" t="s">
        <v>153</v>
      </c>
      <c r="B13" s="78" t="s">
        <v>19</v>
      </c>
      <c r="C13" s="76">
        <v>78.510000000000005</v>
      </c>
    </row>
    <row r="14" spans="1:3">
      <c r="A14" s="77" t="s">
        <v>154</v>
      </c>
      <c r="B14" s="78" t="s">
        <v>20</v>
      </c>
      <c r="C14" s="76" t="s">
        <v>143</v>
      </c>
    </row>
    <row r="15" spans="1:3">
      <c r="A15" s="77" t="s">
        <v>155</v>
      </c>
      <c r="B15" s="78" t="s">
        <v>7</v>
      </c>
      <c r="C15" s="76" t="s">
        <v>143</v>
      </c>
    </row>
    <row r="16" spans="1:3">
      <c r="A16" s="77" t="s">
        <v>156</v>
      </c>
      <c r="B16" s="78" t="s">
        <v>8</v>
      </c>
      <c r="C16" s="76">
        <v>81.93</v>
      </c>
    </row>
    <row r="17" spans="1:3">
      <c r="A17" s="77" t="s">
        <v>157</v>
      </c>
      <c r="B17" s="78" t="s">
        <v>158</v>
      </c>
      <c r="C17" s="76">
        <v>217.37</v>
      </c>
    </row>
    <row r="18" spans="1:3">
      <c r="A18" s="77" t="s">
        <v>159</v>
      </c>
      <c r="B18" s="78" t="s">
        <v>21</v>
      </c>
      <c r="C18" s="76">
        <v>30</v>
      </c>
    </row>
    <row r="19" spans="1:3">
      <c r="A19" s="77" t="s">
        <v>160</v>
      </c>
      <c r="B19" s="78" t="s">
        <v>22</v>
      </c>
      <c r="C19" s="76" t="s">
        <v>143</v>
      </c>
    </row>
    <row r="20" spans="1:3">
      <c r="A20" s="77" t="s">
        <v>161</v>
      </c>
      <c r="B20" s="78" t="s">
        <v>23</v>
      </c>
      <c r="C20" s="76" t="s">
        <v>143</v>
      </c>
    </row>
    <row r="21" spans="1:3">
      <c r="A21" s="77" t="s">
        <v>162</v>
      </c>
      <c r="B21" s="78" t="s">
        <v>24</v>
      </c>
      <c r="C21" s="76" t="s">
        <v>143</v>
      </c>
    </row>
    <row r="22" spans="1:3">
      <c r="A22" s="77" t="s">
        <v>163</v>
      </c>
      <c r="B22" s="78" t="s">
        <v>25</v>
      </c>
      <c r="C22" s="76">
        <v>0.6</v>
      </c>
    </row>
    <row r="23" spans="1:3">
      <c r="A23" s="77" t="s">
        <v>164</v>
      </c>
      <c r="B23" s="78" t="s">
        <v>26</v>
      </c>
      <c r="C23" s="76">
        <v>9.6</v>
      </c>
    </row>
    <row r="24" spans="1:3">
      <c r="A24" s="77" t="s">
        <v>165</v>
      </c>
      <c r="B24" s="78" t="s">
        <v>27</v>
      </c>
      <c r="C24" s="76">
        <v>0.48</v>
      </c>
    </row>
    <row r="25" spans="1:3">
      <c r="A25" s="77" t="s">
        <v>166</v>
      </c>
      <c r="B25" s="78" t="s">
        <v>28</v>
      </c>
      <c r="C25" s="76" t="s">
        <v>143</v>
      </c>
    </row>
    <row r="26" spans="1:3">
      <c r="A26" s="77" t="s">
        <v>167</v>
      </c>
      <c r="B26" s="78" t="s">
        <v>9</v>
      </c>
      <c r="C26" s="76">
        <v>2</v>
      </c>
    </row>
    <row r="27" spans="1:3">
      <c r="A27" s="77" t="s">
        <v>168</v>
      </c>
      <c r="B27" s="78" t="s">
        <v>29</v>
      </c>
      <c r="C27" s="76">
        <v>20</v>
      </c>
    </row>
    <row r="28" spans="1:3">
      <c r="A28" s="77" t="s">
        <v>169</v>
      </c>
      <c r="B28" s="78" t="s">
        <v>30</v>
      </c>
      <c r="C28" s="76" t="s">
        <v>143</v>
      </c>
    </row>
    <row r="29" spans="1:3">
      <c r="A29" s="77" t="s">
        <v>170</v>
      </c>
      <c r="B29" s="78" t="s">
        <v>31</v>
      </c>
      <c r="C29" s="76">
        <v>10</v>
      </c>
    </row>
    <row r="30" spans="1:3">
      <c r="A30" s="77" t="s">
        <v>171</v>
      </c>
      <c r="B30" s="78" t="s">
        <v>32</v>
      </c>
      <c r="C30" s="76" t="s">
        <v>143</v>
      </c>
    </row>
    <row r="31" spans="1:3">
      <c r="A31" s="77" t="s">
        <v>172</v>
      </c>
      <c r="B31" s="78" t="s">
        <v>33</v>
      </c>
      <c r="C31" s="76" t="s">
        <v>143</v>
      </c>
    </row>
    <row r="32" spans="1:3">
      <c r="A32" s="77" t="s">
        <v>173</v>
      </c>
      <c r="B32" s="78" t="s">
        <v>34</v>
      </c>
      <c r="C32" s="76">
        <v>15</v>
      </c>
    </row>
    <row r="33" spans="1:3">
      <c r="A33" s="77" t="s">
        <v>174</v>
      </c>
      <c r="B33" s="78" t="s">
        <v>35</v>
      </c>
      <c r="C33" s="76">
        <v>4</v>
      </c>
    </row>
    <row r="34" spans="1:3">
      <c r="A34" s="77" t="s">
        <v>175</v>
      </c>
      <c r="B34" s="78" t="s">
        <v>36</v>
      </c>
      <c r="C34" s="76" t="s">
        <v>143</v>
      </c>
    </row>
    <row r="35" spans="1:3">
      <c r="A35" s="77" t="s">
        <v>176</v>
      </c>
      <c r="B35" s="78" t="s">
        <v>37</v>
      </c>
      <c r="C35" s="76" t="s">
        <v>143</v>
      </c>
    </row>
    <row r="36" spans="1:3">
      <c r="A36" s="77" t="s">
        <v>177</v>
      </c>
      <c r="B36" s="78" t="s">
        <v>38</v>
      </c>
      <c r="C36" s="76" t="s">
        <v>143</v>
      </c>
    </row>
    <row r="37" spans="1:3">
      <c r="A37" s="77" t="s">
        <v>178</v>
      </c>
      <c r="B37" s="78" t="s">
        <v>39</v>
      </c>
      <c r="C37" s="76">
        <v>50</v>
      </c>
    </row>
    <row r="38" spans="1:3">
      <c r="A38" s="77" t="s">
        <v>179</v>
      </c>
      <c r="B38" s="78" t="s">
        <v>40</v>
      </c>
      <c r="C38" s="76" t="s">
        <v>143</v>
      </c>
    </row>
    <row r="39" spans="1:3">
      <c r="A39" s="77" t="s">
        <v>180</v>
      </c>
      <c r="B39" s="78" t="s">
        <v>41</v>
      </c>
      <c r="C39" s="76">
        <v>5.62</v>
      </c>
    </row>
    <row r="40" spans="1:3">
      <c r="A40" s="77" t="s">
        <v>181</v>
      </c>
      <c r="B40" s="78" t="s">
        <v>42</v>
      </c>
      <c r="C40" s="76" t="s">
        <v>143</v>
      </c>
    </row>
    <row r="41" spans="1:3">
      <c r="A41" s="77" t="s">
        <v>182</v>
      </c>
      <c r="B41" s="78" t="s">
        <v>10</v>
      </c>
      <c r="C41" s="76">
        <v>18</v>
      </c>
    </row>
    <row r="42" spans="1:3">
      <c r="A42" s="77" t="s">
        <v>183</v>
      </c>
      <c r="B42" s="78" t="s">
        <v>43</v>
      </c>
      <c r="C42" s="76" t="s">
        <v>143</v>
      </c>
    </row>
    <row r="43" spans="1:3">
      <c r="A43" s="77" t="s">
        <v>184</v>
      </c>
      <c r="B43" s="78" t="s">
        <v>44</v>
      </c>
      <c r="C43" s="76" t="s">
        <v>143</v>
      </c>
    </row>
    <row r="44" spans="1:3">
      <c r="A44" s="77" t="s">
        <v>185</v>
      </c>
      <c r="B44" s="78" t="s">
        <v>11</v>
      </c>
      <c r="C44" s="76">
        <v>52.07</v>
      </c>
    </row>
    <row r="45" spans="1:3">
      <c r="A45" s="77" t="s">
        <v>186</v>
      </c>
      <c r="B45" s="78" t="s">
        <v>187</v>
      </c>
      <c r="C45" s="76">
        <v>33.119999999999997</v>
      </c>
    </row>
    <row r="46" spans="1:3">
      <c r="A46" s="77" t="s">
        <v>188</v>
      </c>
      <c r="B46" s="78" t="s">
        <v>12</v>
      </c>
      <c r="C46" s="76" t="s">
        <v>143</v>
      </c>
    </row>
    <row r="47" spans="1:3">
      <c r="A47" s="77" t="s">
        <v>189</v>
      </c>
      <c r="B47" s="78" t="s">
        <v>13</v>
      </c>
      <c r="C47" s="76" t="s">
        <v>143</v>
      </c>
    </row>
    <row r="48" spans="1:3">
      <c r="A48" s="77" t="s">
        <v>190</v>
      </c>
      <c r="B48" s="78" t="s">
        <v>45</v>
      </c>
      <c r="C48" s="76" t="s">
        <v>143</v>
      </c>
    </row>
    <row r="49" spans="1:3">
      <c r="A49" s="77" t="s">
        <v>191</v>
      </c>
      <c r="B49" s="78" t="s">
        <v>46</v>
      </c>
      <c r="C49" s="76" t="s">
        <v>143</v>
      </c>
    </row>
    <row r="50" spans="1:3">
      <c r="A50" s="77" t="s">
        <v>192</v>
      </c>
      <c r="B50" s="78" t="s">
        <v>14</v>
      </c>
      <c r="C50" s="76">
        <v>1.49</v>
      </c>
    </row>
    <row r="51" spans="1:3">
      <c r="A51" s="77" t="s">
        <v>193</v>
      </c>
      <c r="B51" s="78" t="s">
        <v>47</v>
      </c>
      <c r="C51" s="76" t="s">
        <v>143</v>
      </c>
    </row>
    <row r="52" spans="1:3">
      <c r="A52" s="77" t="s">
        <v>194</v>
      </c>
      <c r="B52" s="78" t="s">
        <v>48</v>
      </c>
      <c r="C52" s="76" t="s">
        <v>143</v>
      </c>
    </row>
    <row r="53" spans="1:3">
      <c r="A53" s="77" t="s">
        <v>195</v>
      </c>
      <c r="B53" s="78" t="s">
        <v>15</v>
      </c>
      <c r="C53" s="76" t="s">
        <v>143</v>
      </c>
    </row>
    <row r="54" spans="1:3">
      <c r="A54" s="77" t="s">
        <v>196</v>
      </c>
      <c r="B54" s="78" t="s">
        <v>49</v>
      </c>
      <c r="C54" s="76" t="s">
        <v>143</v>
      </c>
    </row>
    <row r="55" spans="1:3">
      <c r="A55" s="77" t="s">
        <v>197</v>
      </c>
      <c r="B55" s="78" t="s">
        <v>50</v>
      </c>
      <c r="C55" s="76" t="s">
        <v>143</v>
      </c>
    </row>
    <row r="56" spans="1:3">
      <c r="A56" s="77" t="s">
        <v>198</v>
      </c>
      <c r="B56" s="78" t="s">
        <v>16</v>
      </c>
      <c r="C56" s="76">
        <v>31.15</v>
      </c>
    </row>
    <row r="57" spans="1:3">
      <c r="A57" s="77" t="s">
        <v>199</v>
      </c>
      <c r="B57" s="78" t="s">
        <v>17</v>
      </c>
      <c r="C57" s="76" t="s">
        <v>143</v>
      </c>
    </row>
    <row r="58" spans="1:3">
      <c r="A58" s="77" t="s">
        <v>200</v>
      </c>
      <c r="B58" s="78" t="s">
        <v>51</v>
      </c>
      <c r="C58" s="76" t="s">
        <v>143</v>
      </c>
    </row>
    <row r="59" spans="1:3">
      <c r="A59" s="77" t="s">
        <v>201</v>
      </c>
      <c r="B59" s="78" t="s">
        <v>18</v>
      </c>
      <c r="C59" s="76">
        <v>0.48</v>
      </c>
    </row>
    <row r="60" spans="1:3">
      <c r="A60" s="77" t="s">
        <v>202</v>
      </c>
      <c r="B60" s="78" t="s">
        <v>203</v>
      </c>
      <c r="C60" s="76">
        <v>88</v>
      </c>
    </row>
    <row r="61" spans="1:3">
      <c r="A61" s="77" t="s">
        <v>204</v>
      </c>
      <c r="B61" s="78" t="s">
        <v>52</v>
      </c>
      <c r="C61" s="76" t="s">
        <v>143</v>
      </c>
    </row>
    <row r="62" spans="1:3">
      <c r="A62" s="77" t="s">
        <v>205</v>
      </c>
      <c r="B62" s="78" t="s">
        <v>53</v>
      </c>
      <c r="C62" s="76">
        <v>88</v>
      </c>
    </row>
    <row r="63" spans="1:3">
      <c r="A63" s="77" t="s">
        <v>206</v>
      </c>
      <c r="B63" s="78" t="s">
        <v>54</v>
      </c>
      <c r="C63" s="76" t="s">
        <v>143</v>
      </c>
    </row>
    <row r="64" spans="1:3">
      <c r="A64" s="77" t="s">
        <v>207</v>
      </c>
      <c r="B64" s="78" t="s">
        <v>55</v>
      </c>
      <c r="C64" s="76" t="s">
        <v>143</v>
      </c>
    </row>
    <row r="65" spans="1:3">
      <c r="A65" s="77" t="s">
        <v>208</v>
      </c>
      <c r="B65" s="78" t="s">
        <v>56</v>
      </c>
      <c r="C65" s="76" t="s">
        <v>143</v>
      </c>
    </row>
    <row r="66" spans="1:3">
      <c r="A66" s="77" t="s">
        <v>209</v>
      </c>
      <c r="B66" s="78" t="s">
        <v>57</v>
      </c>
      <c r="C66" s="76" t="s">
        <v>143</v>
      </c>
    </row>
    <row r="67" spans="1:3">
      <c r="A67" s="77" t="s">
        <v>210</v>
      </c>
      <c r="B67" s="78" t="s">
        <v>58</v>
      </c>
      <c r="C67" s="76" t="s">
        <v>143</v>
      </c>
    </row>
    <row r="68" spans="1:3">
      <c r="A68" s="77" t="s">
        <v>211</v>
      </c>
      <c r="B68" s="78" t="s">
        <v>59</v>
      </c>
      <c r="C68" s="76" t="s">
        <v>143</v>
      </c>
    </row>
    <row r="69" spans="1:3">
      <c r="A69" s="77" t="s">
        <v>212</v>
      </c>
      <c r="B69" s="78" t="s">
        <v>60</v>
      </c>
      <c r="C69" s="76" t="s">
        <v>143</v>
      </c>
    </row>
    <row r="70" spans="1:3">
      <c r="A70" s="77" t="s">
        <v>213</v>
      </c>
      <c r="B70" s="78" t="s">
        <v>61</v>
      </c>
      <c r="C70" s="76" t="s">
        <v>143</v>
      </c>
    </row>
    <row r="71" spans="1:3">
      <c r="A71" s="77" t="s">
        <v>214</v>
      </c>
      <c r="B71" s="78" t="s">
        <v>62</v>
      </c>
      <c r="C71" s="76" t="s">
        <v>143</v>
      </c>
    </row>
    <row r="72" spans="1:3">
      <c r="A72" s="77" t="s">
        <v>215</v>
      </c>
      <c r="B72" s="78" t="s">
        <v>63</v>
      </c>
      <c r="C72" s="76" t="s">
        <v>143</v>
      </c>
    </row>
    <row r="73" spans="1:3">
      <c r="A73" s="77" t="s">
        <v>216</v>
      </c>
      <c r="B73" s="78" t="s">
        <v>64</v>
      </c>
      <c r="C73" s="76" t="s">
        <v>143</v>
      </c>
    </row>
    <row r="74" spans="1:3">
      <c r="A74" s="77" t="s">
        <v>217</v>
      </c>
      <c r="B74" s="78" t="s">
        <v>65</v>
      </c>
      <c r="C74" s="76" t="s">
        <v>143</v>
      </c>
    </row>
    <row r="75" spans="1:3">
      <c r="A75" s="77" t="s">
        <v>218</v>
      </c>
      <c r="B75" s="78" t="s">
        <v>219</v>
      </c>
      <c r="C75" s="76" t="s">
        <v>143</v>
      </c>
    </row>
    <row r="76" spans="1:3">
      <c r="A76" s="77" t="s">
        <v>220</v>
      </c>
      <c r="B76" s="78" t="s">
        <v>66</v>
      </c>
      <c r="C76" s="76" t="s">
        <v>143</v>
      </c>
    </row>
    <row r="77" spans="1:3">
      <c r="A77" s="77" t="s">
        <v>221</v>
      </c>
      <c r="B77" s="78" t="s">
        <v>67</v>
      </c>
      <c r="C77" s="76" t="s">
        <v>143</v>
      </c>
    </row>
    <row r="78" spans="1:3">
      <c r="A78" s="77" t="s">
        <v>222</v>
      </c>
      <c r="B78" s="78" t="s">
        <v>68</v>
      </c>
      <c r="C78" s="76" t="s">
        <v>143</v>
      </c>
    </row>
    <row r="79" spans="1:3">
      <c r="A79" s="77" t="s">
        <v>223</v>
      </c>
      <c r="B79" s="78" t="s">
        <v>69</v>
      </c>
      <c r="C79" s="76" t="s">
        <v>143</v>
      </c>
    </row>
    <row r="80" spans="1:3">
      <c r="A80" s="77" t="s">
        <v>224</v>
      </c>
      <c r="B80" s="78" t="s">
        <v>225</v>
      </c>
      <c r="C80" s="76" t="s">
        <v>143</v>
      </c>
    </row>
    <row r="81" spans="1:3">
      <c r="A81" s="77" t="s">
        <v>226</v>
      </c>
      <c r="B81" s="78" t="s">
        <v>70</v>
      </c>
      <c r="C81" s="76" t="s">
        <v>143</v>
      </c>
    </row>
    <row r="82" spans="1:3">
      <c r="A82" s="77" t="s">
        <v>227</v>
      </c>
      <c r="B82" s="78" t="s">
        <v>71</v>
      </c>
      <c r="C82" s="76" t="s">
        <v>143</v>
      </c>
    </row>
    <row r="83" spans="1:3">
      <c r="A83" s="77" t="s">
        <v>228</v>
      </c>
      <c r="B83" s="78" t="s">
        <v>229</v>
      </c>
      <c r="C83" s="76" t="s">
        <v>143</v>
      </c>
    </row>
    <row r="84" spans="1:3">
      <c r="A84" s="77" t="s">
        <v>230</v>
      </c>
      <c r="B84" s="78" t="s">
        <v>72</v>
      </c>
      <c r="C84" s="76" t="s">
        <v>143</v>
      </c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67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D11" sqref="D11"/>
    </sheetView>
  </sheetViews>
  <sheetFormatPr defaultRowHeight="14.25"/>
  <cols>
    <col min="1" max="1" width="48.125" customWidth="1"/>
    <col min="2" max="2" width="44.375" customWidth="1"/>
  </cols>
  <sheetData>
    <row r="1" spans="1:2">
      <c r="A1" s="80" t="s">
        <v>256</v>
      </c>
      <c r="B1" s="81"/>
    </row>
    <row r="2" spans="1:2" ht="20.25">
      <c r="A2" s="143" t="s">
        <v>269</v>
      </c>
      <c r="B2" s="143"/>
    </row>
    <row r="3" spans="1:2" ht="15" thickBot="1">
      <c r="A3" s="82"/>
      <c r="B3" s="83" t="s">
        <v>1</v>
      </c>
    </row>
    <row r="4" spans="1:2" ht="30" customHeight="1">
      <c r="A4" s="84" t="s">
        <v>2</v>
      </c>
      <c r="B4" s="84" t="s">
        <v>231</v>
      </c>
    </row>
    <row r="5" spans="1:2" ht="30" customHeight="1">
      <c r="A5" s="90" t="s">
        <v>3</v>
      </c>
      <c r="B5" s="85">
        <v>22</v>
      </c>
    </row>
    <row r="6" spans="1:2" ht="30" customHeight="1">
      <c r="A6" s="85" t="s">
        <v>73</v>
      </c>
      <c r="B6" s="85">
        <v>0</v>
      </c>
    </row>
    <row r="7" spans="1:2" ht="30" customHeight="1">
      <c r="A7" s="85" t="s">
        <v>74</v>
      </c>
      <c r="B7" s="85">
        <v>4</v>
      </c>
    </row>
    <row r="8" spans="1:2" ht="30" customHeight="1">
      <c r="A8" s="86" t="s">
        <v>251</v>
      </c>
      <c r="B8" s="86">
        <v>18</v>
      </c>
    </row>
    <row r="9" spans="1:2" ht="30" customHeight="1">
      <c r="A9" s="87" t="s">
        <v>252</v>
      </c>
      <c r="B9" s="86">
        <v>18</v>
      </c>
    </row>
    <row r="10" spans="1:2" ht="30" customHeight="1" thickBot="1">
      <c r="A10" s="88" t="s">
        <v>232</v>
      </c>
      <c r="B10" s="89">
        <v>0</v>
      </c>
    </row>
    <row r="11" spans="1:2" ht="27" customHeight="1">
      <c r="A11" s="1" t="s">
        <v>259</v>
      </c>
    </row>
  </sheetData>
  <mergeCells count="1">
    <mergeCell ref="A2:B2"/>
  </mergeCells>
  <phoneticPr fontId="67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PC</cp:lastModifiedBy>
  <cp:lastPrinted>2017-06-22T02:39:20Z</cp:lastPrinted>
  <dcterms:created xsi:type="dcterms:W3CDTF">2008-01-10T09:59:00Z</dcterms:created>
  <dcterms:modified xsi:type="dcterms:W3CDTF">2017-11-13T09:19:58Z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